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<sst xmlns="http://schemas.openxmlformats.org/spreadsheetml/2006/main" count="27" uniqueCount="27">
  <si>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</si>
  <si>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IFW005</t>
  </si>
  <si>
    <t xml:space="preserve">Ud</t>
  </si>
  <si>
    <t xml:space="preserve">Abraçadeira de tomada em carga.</t>
  </si>
  <si>
    <r>
      <rPr>
        <sz val="8.25"/>
        <color rgb="FF000000"/>
        <rFont val="Arial"/>
        <family val="2"/>
      </rPr>
      <t xml:space="preserve">Abraçadeira de tomada em carga de polietileno, para tubos de polietileno ou de PVC de 63 mm de diâmetro exterior, com tomada para ligação soldada de 20 mm de diâmetro, PN=16 atm, com juntas elásticas de EPDM.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</si>
  <si>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</si>
  <si>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</si>
  <si>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</si>
  <si>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</si>
  <si>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</si>
  <si>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</si>
  <si>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mt37www100a</t>
  </si>
  <si>
    <t xml:space="preserve">Ud</t>
  </si>
  <si>
    <t xml:space="preserve">Abraçadeira de tomada em carga de polietileno, para tubos de polietileno ou de PVC de 63 mm de diâmetro exterior, com tomada para ligação soldada de 20 mm de diâmetro, PN=16 atm, com juntas elásticas de EPDM.</t>
  </si>
  <si>
    <t xml:space="preserve">mt37www010</t>
  </si>
  <si>
    <t xml:space="preserve">Ud</t>
  </si>
  <si>
    <t xml:space="preserve">Material auxiliar para instalações de abastecimento de água.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</si>
  <si>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</si>
  <si>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</si>
  <si>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</si>
  <si>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</si>
  <si>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</si>
  <si>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</si>
  <si>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</si>
  <si>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</si>
  <si>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9,66€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</si>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</sst>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48.46</v>
      </c>
      <c r="H9" s="13">
        <f ca="1">ROUND(INDIRECT(ADDRESS(ROW()+(0), COLUMN()+(-2), 1))*INDIRECT(ADDRESS(ROW()+(0), COLUMN()+(-1), 1)), 2)</f>
        <v>48.46</v>
      </c>
    </row>
    <row r="10" spans="1:8" ht="13.50" thickBot="1" customHeight="1">
      <c r="A10" s="14" t="s">
        <v>14</v>
      </c>
      <c r="B10" s="14"/>
      <c r="C10" s="14"/>
      <c r="D10" s="15" t="s">
        <v>15</v>
      </c>
      <c r="E10" s="14" t="s">
        <v>16</v>
      </c>
      <c r="F10" s="16">
        <v>1</v>
      </c>
      <c r="G10" s="17">
        <v>1.4</v>
      </c>
      <c r="H10" s="17">
        <f ca="1">ROUND(INDIRECT(ADDRESS(ROW()+(0), COLUMN()+(-2), 1))*INDIRECT(ADDRESS(ROW()+(0), COLUMN()+(-1), 1)), 2)</f>
        <v>1.4</v>
      </c>
    </row>
    <row r="11" spans="1:8" ht="13.50" thickBot="1" customHeight="1">
      <c r="A11" s="14" t="s">
        <v>17</v>
      </c>
      <c r="B11" s="14"/>
      <c r="C11" s="14"/>
      <c r="D11" s="15" t="s">
        <v>18</v>
      </c>
      <c r="E11" s="14" t="s">
        <v>19</v>
      </c>
      <c r="F11" s="16">
        <v>0.129</v>
      </c>
      <c r="G11" s="17">
        <v>23.31</v>
      </c>
      <c r="H11" s="17">
        <f ca="1">ROUND(INDIRECT(ADDRESS(ROW()+(0), COLUMN()+(-2), 1))*INDIRECT(ADDRESS(ROW()+(0), COLUMN()+(-1), 1)), 2)</f>
        <v>3.01</v>
      </c>
    </row>
    <row r="12" spans="1:8" ht="13.50" thickBot="1" customHeight="1">
      <c r="A12" s="14" t="s">
        <v>20</v>
      </c>
      <c r="B12" s="14"/>
      <c r="C12" s="14"/>
      <c r="D12" s="18" t="s">
        <v>21</v>
      </c>
      <c r="E12" s="19" t="s">
        <v>22</v>
      </c>
      <c r="F12" s="20">
        <v>0.129</v>
      </c>
      <c r="G12" s="21">
        <v>22.09</v>
      </c>
      <c r="H12" s="21">
        <f ca="1">ROUND(INDIRECT(ADDRESS(ROW()+(0), COLUMN()+(-2), 1))*INDIRECT(ADDRESS(ROW()+(0), COLUMN()+(-1), 1)), 2)</f>
        <v>2.85</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55.72</v>
      </c>
      <c r="H13" s="24">
        <f ca="1">ROUND(INDIRECT(ADDRESS(ROW()+(0), COLUMN()+(-2), 1))*INDIRECT(ADDRESS(ROW()+(0), COLUMN()+(-1), 1))/100, 2)</f>
        <v>1.11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56.83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