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<sst xmlns="http://schemas.openxmlformats.org/spreadsheetml/2006/main" count="24" uniqueCount="24">
  <si>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</si>
  <si>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IGL025</t>
  </si>
  <si>
    <t xml:space="preserve">Ud</t>
  </si>
  <si>
    <t xml:space="preserve">Caixa de derivação.</t>
  </si>
  <si>
    <r>
      <rPr>
        <sz val="8.25"/>
        <color rgb="FF000000"/>
        <rFont val="Arial"/>
        <family val="2"/>
      </rPr>
      <t xml:space="preserve">Caixa de derivação estanque, rectangular, de 105x105x55 mm, com 7 cones e tampa amovível com parafusos de 1/4 de volta. Instalação em superfície. Inclusive dispositivos de ligação e elementos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</si>
  <si>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</si>
  <si>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</si>
  <si>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</si>
  <si>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</si>
  <si>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</si>
  <si>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</si>
  <si>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mt35caj030d</t>
  </si>
  <si>
    <t xml:space="preserve">Ud</t>
  </si>
  <si>
    <t xml:space="preserve">Caixa de derivação estanque, rectangular, de 105x105x55 mm, com 7 cones e tampa amovível com parafusos de 1/4 de volta, para instalar na superfície. Inclusive dispositivos de ligação e elementos de fixação.</t>
  </si>
  <si>
    <t xml:space="preserve">mo006</t>
  </si>
  <si>
    <t xml:space="preserve">h</t>
  </si>
  <si>
    <t xml:space="preserve">Oficial de 1ª instalador de redes e equipamentos de detecção e segurança.</t>
  </si>
  <si>
    <t xml:space="preserve">mo105</t>
  </si>
  <si>
    <t xml:space="preserve">h</t>
  </si>
  <si>
    <t xml:space="preserve">Ajudante de instalador de redes e equipamentos de detecção e segurança.</t>
  </si>
  <si>
    <t xml:space="preserve">%</t>
  </si>
  <si>
    <t xml:space="preserve">Custos directos complementares</t>
  </si>
  <si>
    <t xml:space="preserve">Custo de manutenção decenal: 0,28€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</si>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</sst>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1.87" customWidth="1"/>
    <col min="4" max="4" width="1.70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3.12</v>
      </c>
      <c r="H9" s="13">
        <f ca="1">ROUND(INDIRECT(ADDRESS(ROW()+(0), COLUMN()+(-2), 1))*INDIRECT(ADDRESS(ROW()+(0), COLUMN()+(-1), 1)), 2)</f>
        <v>3.12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0.107</v>
      </c>
      <c r="G10" s="17">
        <v>23.31</v>
      </c>
      <c r="H10" s="17">
        <f ca="1">ROUND(INDIRECT(ADDRESS(ROW()+(0), COLUMN()+(-2), 1))*INDIRECT(ADDRESS(ROW()+(0), COLUMN()+(-1), 1)), 2)</f>
        <v>2.49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0.107</v>
      </c>
      <c r="G11" s="21">
        <v>22.09</v>
      </c>
      <c r="H11" s="21">
        <f ca="1">ROUND(INDIRECT(ADDRESS(ROW()+(0), COLUMN()+(-2), 1))*INDIRECT(ADDRESS(ROW()+(0), COLUMN()+(-1), 1)), 2)</f>
        <v>2.36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7.97</v>
      </c>
      <c r="H12" s="24">
        <f ca="1">ROUND(INDIRECT(ADDRESS(ROW()+(0), COLUMN()+(-2), 1))*INDIRECT(ADDRESS(ROW()+(0), COLUMN()+(-1), 1))/100, 2)</f>
        <v>0.16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8.13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