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<sst xmlns="http://schemas.openxmlformats.org/spreadsheetml/2006/main" count="27" uniqueCount="27">
  <si>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</si>
  <si>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IHM212</t>
  </si>
  <si>
    <t xml:space="preserve">m</t>
  </si>
  <si>
    <t xml:space="preserve">Tubagem multicamada de polietileno resistente à temperatura/alumínio/polietileno resistente à temperatura (PE-RT/Al/PE-RT), "FITTINGS ESTÁNDAR".</t>
  </si>
  <si>
    <r>
      <rPr>
        <sz val="8.25"/>
        <color rgb="FF000000"/>
        <rFont val="Arial"/>
        <family val="2"/>
      </rPr>
      <t xml:space="preserve">Tubagem formada por tubo multicamada de polietileno resistente à temperatura/alumínio/polietileno resistente à temperatura (PE-RT/Al/PE-RT), de 16 mm de diâmetro exterior e 2 mm de espessura, série 5, classe 1-2-4-5/6 bar, fornecido em rolos, "FITTINGS ESTÁNDAR". Instalação em superfície.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</si>
  <si>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</si>
  <si>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</si>
  <si>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</si>
  <si>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</si>
  <si>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</si>
  <si>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</si>
  <si>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mt37tpf420a</t>
  </si>
  <si>
    <t xml:space="preserve">Ud</t>
  </si>
  <si>
    <t xml:space="preserve">Material auxiliar para montagem e fixação das tubagens multicamada de polietileno resistente à temperatura/alumínio/polietileno resistente à temperatura (PE-RT/Al/PE-RT), "FITTINGS ESTÁNDAR", de 16 de diâmetro exterior.</t>
  </si>
  <si>
    <t xml:space="preserve">mt37tpf020ag</t>
  </si>
  <si>
    <t xml:space="preserve">m</t>
  </si>
  <si>
    <t xml:space="preserve">Tubo multicamada de polietileno resistente à temperatura/alumínio/polietileno resistente à temperatura (PE-RT/Al/PE-RT), de 16 mm de diâmetro exterior e 2 mm de espessura, série 5, classe 1-2-4-5/6 bar, fornecido em rolos, "FITTINGS ESTÁNDAR", segundo EN ISO 21003-2, com o preço incrementado em 30% relativamente a acessórios e peças especiais.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</si>
  <si>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</si>
  <si>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</si>
  <si>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</si>
  <si>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</si>
  <si>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</si>
  <si>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</si>
  <si>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</si>
  <si>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</si>
  <si>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0,16€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</si>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</sst>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76" customWidth="1"/>
    <col min="3" max="3" width="0.85" customWidth="1"/>
    <col min="4" max="4" width="2.72" customWidth="1"/>
    <col min="5" max="5" width="82.96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0.12</v>
      </c>
      <c r="H9" s="13">
        <f ca="1">ROUND(INDIRECT(ADDRESS(ROW()+(0), COLUMN()+(-2), 1))*INDIRECT(ADDRESS(ROW()+(0), COLUMN()+(-1), 1)), 2)</f>
        <v>0.12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3.02</v>
      </c>
      <c r="H10" s="17">
        <f ca="1">ROUND(INDIRECT(ADDRESS(ROW()+(0), COLUMN()+(-2), 1))*INDIRECT(ADDRESS(ROW()+(0), COLUMN()+(-1), 1)), 2)</f>
        <v>3.02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0.032</v>
      </c>
      <c r="G11" s="17">
        <v>23.31</v>
      </c>
      <c r="H11" s="17">
        <f ca="1">ROUND(INDIRECT(ADDRESS(ROW()+(0), COLUMN()+(-2), 1))*INDIRECT(ADDRESS(ROW()+(0), COLUMN()+(-1), 1)), 2)</f>
        <v>0.75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0.032</v>
      </c>
      <c r="G12" s="21">
        <v>22.09</v>
      </c>
      <c r="H12" s="21">
        <f ca="1">ROUND(INDIRECT(ADDRESS(ROW()+(0), COLUMN()+(-2), 1))*INDIRECT(ADDRESS(ROW()+(0), COLUMN()+(-1), 1)), 2)</f>
        <v>0.71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4.6</v>
      </c>
      <c r="H13" s="24">
        <f ca="1">ROUND(INDIRECT(ADDRESS(ROW()+(0), COLUMN()+(-2), 1))*INDIRECT(ADDRESS(ROW()+(0), COLUMN()+(-1), 1))/100, 2)</f>
        <v>0.09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4.69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