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<sst xmlns="http://schemas.openxmlformats.org/spreadsheetml/2006/main" count="27" uniqueCount="27">
  <si>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</si>
  <si>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IHM312</t>
  </si>
  <si>
    <t xml:space="preserve">m</t>
  </si>
  <si>
    <t xml:space="preserve">Tubagem multicamada de polipropileno copolímero random/polipropileno copolímero random com fibra de vidro/polipropileno copolímero random (PP-R/PP-R com fibra de vidro/PP-R), "FITTINGS ESTÁNDAR".</t>
  </si>
  <si>
    <r>
      <rPr>
        <sz val="8.25"/>
        <color rgb="FF000000"/>
        <rFont val="Arial"/>
        <family val="2"/>
      </rPr>
      <t xml:space="preserve">Tubagem formada por tubo multicamada de polipropileno copolímero random/polipropileno copolímero random com fibra de vidro/polipropileno copolímero random (PP-R/PP-R com fibra de vidro/PP-R), de cor verde, série 3,2, Faser "FITTINGS ESTÁNDAR", de 20 mm de diâmetro exterior e 2,8 mm de espessura, classe 1/8 bar, classe 2-5/6 bar e classe 4/10 bar.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</si>
  <si>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</si>
  <si>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</si>
  <si>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</si>
  <si>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</si>
  <si>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</si>
  <si>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</si>
  <si>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mt37tof420a</t>
  </si>
  <si>
    <t xml:space="preserve">Ud</t>
  </si>
  <si>
    <t xml:space="preserve">Material auxiliar para montagem e fixação das tubagens multicamada de polipropileno copolímero random/polipropileno copolímero random com fibra de vidro/polipropileno copolímero random (PP-R/PP-R com fibra de vidro/PP-R), série 3,2, Faser "FITTINGS ESTÁNDAR", de 20 mm de diâmetro exterior.</t>
  </si>
  <si>
    <t xml:space="preserve">mt37tof020ag</t>
  </si>
  <si>
    <t xml:space="preserve">m</t>
  </si>
  <si>
    <t xml:space="preserve">Tubo multicamada de polipropileno copolímero random/polipropileno copolímero random com fibra de vidro/polipropileno copolímero random (PP-R/PP-R com fibra de vidro/PP-R), de cor verde, série 3,2, Faser "FITTINGS ESTÁNDAR", de 20 mm de diâmetro exterior e 2,8 mm de espessura, classe 1/8 bar, classe 2-5/6 bar e classe 4/10 bar,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</si>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</sst>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2.72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0.13</v>
      </c>
      <c r="H9" s="13">
        <f ca="1">ROUND(INDIRECT(ADDRESS(ROW()+(0), COLUMN()+(-2), 1))*INDIRECT(ADDRESS(ROW()+(0), COLUMN()+(-1), 1)), 2)</f>
        <v>0.13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3.46</v>
      </c>
      <c r="H10" s="17">
        <f ca="1">ROUND(INDIRECT(ADDRESS(ROW()+(0), COLUMN()+(-2), 1))*INDIRECT(ADDRESS(ROW()+(0), COLUMN()+(-1), 1)), 2)</f>
        <v>3.46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0.043</v>
      </c>
      <c r="G11" s="17">
        <v>23.31</v>
      </c>
      <c r="H11" s="17">
        <f ca="1">ROUND(INDIRECT(ADDRESS(ROW()+(0), COLUMN()+(-2), 1))*INDIRECT(ADDRESS(ROW()+(0), COLUMN()+(-1), 1)), 2)</f>
        <v>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0.043</v>
      </c>
      <c r="G12" s="21">
        <v>22.09</v>
      </c>
      <c r="H12" s="21">
        <f ca="1">ROUND(INDIRECT(ADDRESS(ROW()+(0), COLUMN()+(-2), 1))*INDIRECT(ADDRESS(ROW()+(0), COLUMN()+(-1), 1)), 2)</f>
        <v>0.95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5.54</v>
      </c>
      <c r="H13" s="24">
        <f ca="1">ROUND(INDIRECT(ADDRESS(ROW()+(0), COLUMN()+(-2), 1))*INDIRECT(ADDRESS(ROW()+(0), COLUMN()+(-1), 1))/100, 2)</f>
        <v>0.11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