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<sst xmlns="http://schemas.openxmlformats.org/spreadsheetml/2006/main" count="21" uniqueCount="21">
  <si>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</si>
  <si>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IMZ020</t>
  </si>
  <si>
    <t xml:space="preserve">Ud</t>
  </si>
  <si>
    <t xml:space="preserve">Tomada de corrente Z-Wave.</t>
  </si>
  <si>
    <r>
      <rPr>
        <sz val="8.25"/>
        <color rgb="FF000000"/>
        <rFont val="Arial"/>
        <family val="2"/>
      </rPr>
      <t xml:space="preserve">Tomada de corrente on/off Z-Wave Plus, frequência de funcionamento 868,42 MHz, com contacto de terra (2P+T), tipo Schuko, grau de protecção IP20, segundo IEC 60439, tensão atribuída 230 V, potência máxima 3500 W, com led indicador de estado cor azul.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</si>
  <si>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</si>
  <si>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</si>
  <si>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</si>
  <si>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</si>
  <si>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</si>
  <si>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</si>
  <si>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mt35dzt010a</t>
  </si>
  <si>
    <t xml:space="preserve">Ud</t>
  </si>
  <si>
    <t xml:space="preserve">Tomada de corrente on/off Z-Wave Plus, frequência de funcionamento 868,42 MHz, com contacto de terra (2P+T), tipo Schuko, grau de protecção IP20, segundo IEC 60439, tensão atribuída 230 V, potência máxima 3500 W, com led indicador de estado cor azul.</t>
  </si>
  <si>
    <t xml:space="preserve">mo123</t>
  </si>
  <si>
    <t xml:space="preserve">h</t>
  </si>
  <si>
    <t xml:space="preserve">Especialista na colocação em funcionamento de instalações.</t>
  </si>
  <si>
    <t xml:space="preserve">%</t>
  </si>
  <si>
    <t xml:space="preserve">Custos directos complementares</t>
  </si>
  <si>
    <t xml:space="preserve">Custo de manutenção decenal: 1,73€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</si>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</sst>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08" customWidth="1"/>
    <col min="3" max="3" width="2.04" customWidth="1"/>
    <col min="4" max="4" width="1.53" customWidth="1"/>
    <col min="5" max="5" width="83.64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38.9</v>
      </c>
      <c r="H9" s="13">
        <f ca="1">ROUND(INDIRECT(ADDRESS(ROW()+(0), COLUMN()+(-2), 1))*INDIRECT(ADDRESS(ROW()+(0), COLUMN()+(-1), 1)), 2)</f>
        <v>38.9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0.215</v>
      </c>
      <c r="G10" s="18">
        <v>44.89</v>
      </c>
      <c r="H10" s="18">
        <f ca="1">ROUND(INDIRECT(ADDRESS(ROW()+(0), COLUMN()+(-2), 1))*INDIRECT(ADDRESS(ROW()+(0), COLUMN()+(-1), 1)), 2)</f>
        <v>9.65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48.55</v>
      </c>
      <c r="H11" s="21">
        <f ca="1">ROUND(INDIRECT(ADDRESS(ROW()+(0), COLUMN()+(-2), 1))*INDIRECT(ADDRESS(ROW()+(0), COLUMN()+(-1), 1))/100, 2)</f>
        <v>0.97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49.52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