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<sst xmlns="http://schemas.openxmlformats.org/spreadsheetml/2006/main" count="37" uniqueCount="37">
  <si>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</si>
  <si>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IOD102</t>
  </si>
  <si>
    <t xml:space="preserve">Ud</t>
  </si>
  <si>
    <t xml:space="preserve">Detector analógico.</t>
  </si>
  <si>
    <r>
      <rPr>
        <sz val="8.25"/>
        <color rgb="FF000000"/>
        <rFont val="Arial"/>
        <family val="2"/>
      </rPr>
      <t xml:space="preserve">Detector termovelocimétrico analógico direccionável com isolador de curto-circuito, de ABS cor branca, formado por um elemento sensível ao aumento rápido da temperatura para uma temperatura máxima de alarme de 58°C, para alimentação de 12 a 24 Vcc, com led de activação e indicador de alarme e saída para piloto de sinalização remota, para instalação com canalização de protecção de cablagem embebida. Inclusive base universal e elementos de fixação. O preço não inclui os trabalhos auxiliares de pedreiro para instalações nem a canalização de protecção de cablagem.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</si>
  <si>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</si>
  <si>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</si>
  <si>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</si>
  <si>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</si>
  <si>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</si>
  <si>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</si>
  <si>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mt41pig540</t>
  </si>
  <si>
    <t xml:space="preserve">Ud</t>
  </si>
  <si>
    <t xml:space="preserve">Detector termovelocimétrico analógico direccionável com isolador de curto-circuito, de ABS cor branca, formado por um elemento sensível ao aumento rápido da temperatura para uma temperatura máxima de alarme de 58°C, para alimentação de 12 a 24 Vcc, com led de activação e indicador de alarme e saída para piloto de sinalização remota, segundo EN 54-5.</t>
  </si>
  <si>
    <t xml:space="preserve">mt41pig550</t>
  </si>
  <si>
    <t xml:space="preserve">Ud</t>
  </si>
  <si>
    <t xml:space="preserve">Base universal, de ABS cor branca, para detector analógico.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</si>
  <si>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</si>
  <si>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</si>
  <si>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</si>
  <si>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</si>
  <si>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</si>
  <si>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</si>
  <si>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</si>
  <si>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</si>
  <si>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184,79€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</si>
  <si>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</si>
  <si>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</si>
  <si>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</si>
  <si>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</si>
  <si>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</si>
  <si>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54-5:2000</t>
  </si>
  <si>
    <t xml:space="preserve">Sistemas  de  detecção  e  de  alarme  de  incêndio  — Parte  5:  Detetores  térmicos  —  Detetores  pontuais</t>
  </si>
  <si>
    <t xml:space="preserve">EN  54-5:2000/A1:2002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</si>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</sst>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4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37.83</v>
      </c>
      <c r="J9" s="13">
        <f ca="1">ROUND(INDIRECT(ADDRESS(ROW()+(0), COLUMN()+(-3), 1))*INDIRECT(ADDRESS(ROW()+(0), COLUMN()+(-1), 1)), 2)</f>
        <v>37.83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14.55</v>
      </c>
      <c r="J10" s="17">
        <f ca="1">ROUND(INDIRECT(ADDRESS(ROW()+(0), COLUMN()+(-3), 1))*INDIRECT(ADDRESS(ROW()+(0), COLUMN()+(-1), 1)), 2)</f>
        <v>14.55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0.537</v>
      </c>
      <c r="H11" s="16"/>
      <c r="I11" s="17">
        <v>23.31</v>
      </c>
      <c r="J11" s="17">
        <f ca="1">ROUND(INDIRECT(ADDRESS(ROW()+(0), COLUMN()+(-3), 1))*INDIRECT(ADDRESS(ROW()+(0), COLUMN()+(-1), 1)), 2)</f>
        <v>12.52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0.537</v>
      </c>
      <c r="H12" s="20"/>
      <c r="I12" s="21">
        <v>22.09</v>
      </c>
      <c r="J12" s="21">
        <f ca="1">ROUND(INDIRECT(ADDRESS(ROW()+(0), COLUMN()+(-3), 1))*INDIRECT(ADDRESS(ROW()+(0), COLUMN()+(-1), 1)), 2)</f>
        <v>11.86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76.76</v>
      </c>
      <c r="J13" s="24">
        <f ca="1">ROUND(INDIRECT(ADDRESS(ROW()+(0), COLUMN()+(-3), 1))*INDIRECT(ADDRESS(ROW()+(0), COLUMN()+(-1), 1))/100, 2)</f>
        <v>1.54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142003</v>
      </c>
      <c r="G18" s="31"/>
      <c r="H18" s="31">
        <v>3.06201e+006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4" t="s">
        <v>33</v>
      </c>
      <c r="B20" s="34"/>
      <c r="C20" s="34"/>
      <c r="D20" s="34"/>
      <c r="E20" s="34"/>
      <c r="F20" s="35"/>
      <c r="G20" s="35"/>
      <c r="H20" s="35"/>
      <c r="I20" s="35"/>
      <c r="J20" s="35"/>
      <c r="K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20"/>
    <mergeCell ref="H18:J20"/>
    <mergeCell ref="K18:K20"/>
    <mergeCell ref="A19:E19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