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<sst xmlns="http://schemas.openxmlformats.org/spreadsheetml/2006/main" count="30" uniqueCount="30">
  <si>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</si>
  <si>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</si>
  <si>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</si>
  <si>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</si>
  <si>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polipropileno, de cor azul, de 110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</si>
  <si>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</si>
  <si>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</si>
  <si>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</si>
  <si>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</si>
  <si>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</si>
  <si>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</si>
  <si>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mt36abn200a</t>
  </si>
  <si>
    <t xml:space="preserve">Ud</t>
  </si>
  <si>
    <t xml:space="preserve">Sifão de pavimento de polipropileno, de cor azul, de 110 mm de diâmetro, com três entradas de 40 mm de diâmetro e uma saída de 50 mm de diâmetro.</t>
  </si>
  <si>
    <t xml:space="preserve">mt36abn204a</t>
  </si>
  <si>
    <t xml:space="preserve">Ud</t>
  </si>
  <si>
    <t xml:space="preserve">Grelha de aço inoxidável, para sifão de pavimento de 110 mm de diâmetro.</t>
  </si>
  <si>
    <t xml:space="preserve">mt36abn025a</t>
  </si>
  <si>
    <t xml:space="preserve">Ud</t>
  </si>
  <si>
    <t xml:space="preserve">Tubo multicamada de polipropileno, insonorizado, livre de halogéneos, de 110 mm de diâmetro e 500 mm de comprimento, segundo EN 1451-1, para prolongamento de sifão de pavimento.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</si>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</sst>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10.87</v>
      </c>
      <c r="H9" s="13">
        <f ca="1">ROUND(INDIRECT(ADDRESS(ROW()+(0), COLUMN()+(-2), 1))*INDIRECT(ADDRESS(ROW()+(0), COLUMN()+(-1), 1)), 2)</f>
        <v>10.87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11.16</v>
      </c>
      <c r="H10" s="17">
        <f ca="1">ROUND(INDIRECT(ADDRESS(ROW()+(0), COLUMN()+(-2), 1))*INDIRECT(ADDRESS(ROW()+(0), COLUMN()+(-1), 1)), 2)</f>
        <v>11.16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9.38</v>
      </c>
      <c r="H11" s="17">
        <f ca="1">ROUND(INDIRECT(ADDRESS(ROW()+(0), COLUMN()+(-2), 1))*INDIRECT(ADDRESS(ROW()+(0), COLUMN()+(-1), 1)), 2)</f>
        <v>9.38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</v>
      </c>
      <c r="G12" s="17">
        <v>23.31</v>
      </c>
      <c r="H12" s="17">
        <f ca="1">ROUND(INDIRECT(ADDRESS(ROW()+(0), COLUMN()+(-2), 1))*INDIRECT(ADDRESS(ROW()+(0), COLUMN()+(-1), 1)), 2)</f>
        <v>6.29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0.135</v>
      </c>
      <c r="G13" s="21">
        <v>22.09</v>
      </c>
      <c r="H13" s="21">
        <f ca="1">ROUND(INDIRECT(ADDRESS(ROW()+(0), COLUMN()+(-2), 1))*INDIRECT(ADDRESS(ROW()+(0), COLUMN()+(-1), 1)), 2)</f>
        <v>2.98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40.68</v>
      </c>
      <c r="H14" s="24">
        <f ca="1">ROUND(INDIRECT(ADDRESS(ROW()+(0), COLUMN()+(-2), 1))*INDIRECT(ADDRESS(ROW()+(0), COLUMN()+(-1), 1))/100, 2)</f>
        <v>0.81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