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<sst xmlns="http://schemas.openxmlformats.org/spreadsheetml/2006/main" count="60" uniqueCount="60">
  <si>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</si>
  <si>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ITA020</t>
  </si>
  <si>
    <t xml:space="preserve">Ud</t>
  </si>
  <si>
    <t xml:space="preserve">Ascensor para pessoas, para caixa de escada de dimensões pequenas ou médias.</t>
  </si>
  <si>
    <r>
      <rPr>
        <sz val="8.25"/>
        <color rgb="FF000000"/>
        <rFont val="Arial"/>
        <family val="2"/>
      </rPr>
      <t xml:space="preserve">Ascensor eléctrico sem casa das máquinas, com tecnologia Gearless de frequência variável de 1 m/s de velocidade, 4 paragens, 320 kg de carga nominal, com capacidade para 4 pessoas, nível básico de acabamento na cabina de 840x1050x2200 mm, manobra universal simples, portas interiores automáticas de aço inoxidável e portas exteriores automáticas em aço para pintar de 700x2000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</si>
  <si>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</si>
  <si>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</si>
  <si>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</si>
  <si>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</si>
  <si>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</si>
  <si>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</si>
  <si>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mt39aec011a</t>
  </si>
  <si>
    <t xml:space="preserve">Ud</t>
  </si>
  <si>
    <t xml:space="preserve">Cabina com acabamentos de qualidade básica, de 850 mm de largura, 1000 mm de profundidade e 2200 mm de altura, com iluminação eléctrica permanente de 50 lux, no mínimo, para ascensor eléctrico de passageiros de 320 kg de carga nominal, com capacidade para 4 pessoas e 1 m/s de velocidade, inclusive porta de cabina de correr automática de aço para pintar.</t>
  </si>
  <si>
    <t xml:space="preserve">mt39aea010b</t>
  </si>
  <si>
    <t xml:space="preserve">Ud</t>
  </si>
  <si>
    <t xml:space="preserve">Amortecedores de fosso e contra-pesos para ascensor eléctrico de passageiros de 320 kg de carga nominal, com capacidade para 4 pessoas e 1 m/s de velocidade.</t>
  </si>
  <si>
    <t xml:space="preserve">mt39aab010a</t>
  </si>
  <si>
    <t xml:space="preserve">Ud</t>
  </si>
  <si>
    <t xml:space="preserve">Botoneira de piso com acabamentos de qualidade básica, para ascensor de passageiros com manobra universal simples.</t>
  </si>
  <si>
    <t xml:space="preserve">mt39aab020a</t>
  </si>
  <si>
    <t xml:space="preserve">Ud</t>
  </si>
  <si>
    <t xml:space="preserve">Botoneira de cabina para ascensor de passageiros com acabamentos de qualidade básica e manobra universal simples.</t>
  </si>
  <si>
    <t xml:space="preserve">mt39aeg120a</t>
  </si>
  <si>
    <t xml:space="preserve">Ud</t>
  </si>
  <si>
    <t xml:space="preserve">Grupo tractor para ascensor eléctrico de passageiros, sem quarto de máquinas (frequência variável), sem redutor, com tecnologia Gearless, de 320 kg de carga nominal, com capacidade para 4 pessoas e 1 m/s de velocidade.</t>
  </si>
  <si>
    <t xml:space="preserve">mt39ael010b</t>
  </si>
  <si>
    <t xml:space="preserve">Ud</t>
  </si>
  <si>
    <t xml:space="preserve">Limitador de velocidade e pára-quedas para ascensor eléctrico de passageiros de 320 kg de carga nominal, com capacidade para 4 pessoas e 1 m/s de velocidade.</t>
  </si>
  <si>
    <t xml:space="preserve">mt39aem110a</t>
  </si>
  <si>
    <t xml:space="preserve">Ud</t>
  </si>
  <si>
    <t xml:space="preserve">Quadro de manobra, interruptor e diferenciais de ligação eléctrica, formando um único conjunto (pack), para ascensor eléctrico de passageiros, sem quarto de máquinas (frequência variável), de 320 kg de carga nominal, com capacidade para 4 pessoas e 1 m/s de velocidade.</t>
  </si>
  <si>
    <t xml:space="preserve">mt39aap010d</t>
  </si>
  <si>
    <t xml:space="preserve">Ud</t>
  </si>
  <si>
    <t xml:space="preserve">Porta de ascensor de acesso a piso, com abertura automática, de aço com o primário aplicado e para pintar, de 700x2000 mm. Envidraçado homologado como "Pára-chamas" 30 minutos (E 30).</t>
  </si>
  <si>
    <t xml:space="preserve">mt39aer110a</t>
  </si>
  <si>
    <t xml:space="preserve">Ud</t>
  </si>
  <si>
    <t xml:space="preserve">Percurso de guias e cabos de tracção para ascensor eléctrico de passageiros sem quarto de máquinas (frequência variável), de 320 kg de carga nominal, com capacidade para 4 pessoas e 1 m/s de velocidade.</t>
  </si>
  <si>
    <t xml:space="preserve">mt39aes010b</t>
  </si>
  <si>
    <t xml:space="preserve">Ud</t>
  </si>
  <si>
    <t xml:space="preserve">Selector de paragens para ascensor eléctrico de passageiros, 1 m/s de velocidade.</t>
  </si>
  <si>
    <t xml:space="preserve">mt39www010</t>
  </si>
  <si>
    <t xml:space="preserve">Ud</t>
  </si>
  <si>
    <t xml:space="preserve">Lâmpada de 40 W, inclusive mecanismos de fixação e porta-lâmpadas.</t>
  </si>
  <si>
    <t xml:space="preserve">mt39www011</t>
  </si>
  <si>
    <t xml:space="preserve">Ud</t>
  </si>
  <si>
    <t xml:space="preserve">Gancho fixado ao tecto, capaz de suportar suspendido o mecanismo tractor.</t>
  </si>
  <si>
    <t xml:space="preserve">mt39www030</t>
  </si>
  <si>
    <t xml:space="preserve">Ud</t>
  </si>
  <si>
    <t xml:space="preserve">Instalação de linha telefónica em cabina de ascensor.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</si>
  <si>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</si>
  <si>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</si>
  <si>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</si>
  <si>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</si>
  <si>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</si>
  <si>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</si>
  <si>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</si>
  <si>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</si>
  <si>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11.009,54€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</si>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</sst>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2567.48</v>
      </c>
      <c r="G9" s="13">
        <f ca="1">ROUND(INDIRECT(ADDRESS(ROW()+(0), COLUMN()+(-2), 1))*INDIRECT(ADDRESS(ROW()+(0), COLUMN()+(-1), 1)), 2)</f>
        <v>2567.48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512.42</v>
      </c>
      <c r="G10" s="17">
        <f ca="1">ROUND(INDIRECT(ADDRESS(ROW()+(0), COLUMN()+(-2), 1))*INDIRECT(ADDRESS(ROW()+(0), COLUMN()+(-1), 1)), 2)</f>
        <v>512.42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13.43</v>
      </c>
      <c r="G11" s="17">
        <f ca="1">ROUND(INDIRECT(ADDRESS(ROW()+(0), COLUMN()+(-2), 1))*INDIRECT(ADDRESS(ROW()+(0), COLUMN()+(-1), 1)), 2)</f>
        <v>53.72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70.68</v>
      </c>
      <c r="G12" s="17">
        <f ca="1">ROUND(INDIRECT(ADDRESS(ROW()+(0), COLUMN()+(-2), 1))*INDIRECT(ADDRESS(ROW()+(0), COLUMN()+(-1), 1)), 2)</f>
        <v>70.68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4537.34</v>
      </c>
      <c r="G13" s="17">
        <f ca="1">ROUND(INDIRECT(ADDRESS(ROW()+(0), COLUMN()+(-2), 1))*INDIRECT(ADDRESS(ROW()+(0), COLUMN()+(-1), 1)), 2)</f>
        <v>4537.34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675.98</v>
      </c>
      <c r="G14" s="17">
        <f ca="1">ROUND(INDIRECT(ADDRESS(ROW()+(0), COLUMN()+(-2), 1))*INDIRECT(ADDRESS(ROW()+(0), COLUMN()+(-1), 1)), 2)</f>
        <v>675.98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1664.49</v>
      </c>
      <c r="G15" s="17">
        <f ca="1">ROUND(INDIRECT(ADDRESS(ROW()+(0), COLUMN()+(-2), 1))*INDIRECT(ADDRESS(ROW()+(0), COLUMN()+(-1), 1)), 2)</f>
        <v>1664.49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4</v>
      </c>
      <c r="F16" s="17">
        <v>323.95</v>
      </c>
      <c r="G16" s="17">
        <f ca="1">ROUND(INDIRECT(ADDRESS(ROW()+(0), COLUMN()+(-2), 1))*INDIRECT(ADDRESS(ROW()+(0), COLUMN()+(-1), 1)), 2)</f>
        <v>1295.8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1984.31</v>
      </c>
      <c r="G17" s="17">
        <f ca="1">ROUND(INDIRECT(ADDRESS(ROW()+(0), COLUMN()+(-2), 1))*INDIRECT(ADDRESS(ROW()+(0), COLUMN()+(-1), 1)), 2)</f>
        <v>1984.31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</v>
      </c>
      <c r="F18" s="17">
        <v>63.61</v>
      </c>
      <c r="G18" s="17">
        <f ca="1">ROUND(INDIRECT(ADDRESS(ROW()+(0), COLUMN()+(-2), 1))*INDIRECT(ADDRESS(ROW()+(0), COLUMN()+(-1), 1)), 2)</f>
        <v>254.44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</v>
      </c>
      <c r="F19" s="17">
        <v>4.14</v>
      </c>
      <c r="G19" s="17">
        <f ca="1">ROUND(INDIRECT(ADDRESS(ROW()+(0), COLUMN()+(-2), 1))*INDIRECT(ADDRESS(ROW()+(0), COLUMN()+(-1), 1)), 2)</f>
        <v>16.56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41.44</v>
      </c>
      <c r="G20" s="17">
        <f ca="1">ROUND(INDIRECT(ADDRESS(ROW()+(0), COLUMN()+(-2), 1))*INDIRECT(ADDRESS(ROW()+(0), COLUMN()+(-1), 1)), 2)</f>
        <v>41.44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124.05</v>
      </c>
      <c r="G21" s="17">
        <f ca="1">ROUND(INDIRECT(ADDRESS(ROW()+(0), COLUMN()+(-2), 1))*INDIRECT(ADDRESS(ROW()+(0), COLUMN()+(-1), 1)), 2)</f>
        <v>124.05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67.542</v>
      </c>
      <c r="F22" s="17">
        <v>23.31</v>
      </c>
      <c r="G22" s="17">
        <f ca="1">ROUND(INDIRECT(ADDRESS(ROW()+(0), COLUMN()+(-2), 1))*INDIRECT(ADDRESS(ROW()+(0), COLUMN()+(-1), 1)), 2)</f>
        <v>1574.4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67.542</v>
      </c>
      <c r="F23" s="21">
        <v>22.09</v>
      </c>
      <c r="G23" s="21">
        <f ca="1">ROUND(INDIRECT(ADDRESS(ROW()+(0), COLUMN()+(-2), 1))*INDIRECT(ADDRESS(ROW()+(0), COLUMN()+(-1), 1)), 2)</f>
        <v>1492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16865.1</v>
      </c>
      <c r="G24" s="24">
        <f ca="1">ROUND(INDIRECT(ADDRESS(ROW()+(0), COLUMN()+(-2), 1))*INDIRECT(ADDRESS(ROW()+(0), COLUMN()+(-1), 1))/100, 2)</f>
        <v>337.3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17202.4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