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<sst xmlns="http://schemas.openxmlformats.org/spreadsheetml/2006/main" count="24" uniqueCount="24">
  <si>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</si>
  <si>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IVG035</t>
  </si>
  <si>
    <t xml:space="preserve">Ud</t>
  </si>
  <si>
    <t xml:space="preserve">Grelha exterior para instalações de ventilação.</t>
  </si>
  <si>
    <r>
      <rPr>
        <sz val="8.25"/>
        <color rgb="FF000000"/>
        <rFont val="Arial"/>
        <family val="2"/>
      </rPr>
      <t xml:space="preserve">Grelha de exterior para instalações de ventilação, aro frontal e lâminas de chapa perfilada de aço galvanizado, de 1800x330 mm, tela metálica de aço galvanizado com malha de 20x20 mm, fixada na parede de fachada, como tomada ou saída de ar.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</si>
  <si>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</si>
  <si>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</si>
  <si>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</si>
  <si>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</si>
  <si>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</si>
  <si>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</si>
  <si>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mt42trx370ah1</t>
  </si>
  <si>
    <t xml:space="preserve">Ud</t>
  </si>
  <si>
    <t xml:space="preserve">Grelha de exterior para instalações de ventilação, aro frontal e lâminas de chapa perfilada de aço galvanizado, de 1800x330 mm, tela metálica de aço galvanizado com malha de 20x20 mm, com elementos de fixação.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</si>
  <si>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</si>
  <si>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</si>
  <si>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</si>
  <si>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</si>
  <si>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</si>
  <si>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</si>
  <si>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</si>
  <si>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</si>
  <si>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30,81€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</si>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</sst>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325.36</v>
      </c>
      <c r="G9" s="13">
        <f ca="1">ROUND(INDIRECT(ADDRESS(ROW()+(0), COLUMN()+(-2), 1))*INDIRECT(ADDRESS(ROW()+(0), COLUMN()+(-1), 1)), 2)</f>
        <v>325.36</v>
      </c>
    </row>
    <row r="10" spans="1:7" ht="13.50" thickBot="1" customHeight="1">
      <c r="A10" s="14" t="s">
        <v>14</v>
      </c>
      <c r="B10" s="14"/>
      <c r="C10" s="15" t="s">
        <v>15</v>
      </c>
      <c r="D10" s="14" t="s">
        <v>16</v>
      </c>
      <c r="E10" s="16">
        <v>0.226</v>
      </c>
      <c r="F10" s="17">
        <v>23.31</v>
      </c>
      <c r="G10" s="17">
        <f ca="1">ROUND(INDIRECT(ADDRESS(ROW()+(0), COLUMN()+(-2), 1))*INDIRECT(ADDRESS(ROW()+(0), COLUMN()+(-1), 1)), 2)</f>
        <v>5.27</v>
      </c>
    </row>
    <row r="11" spans="1:7" ht="13.50" thickBot="1" customHeight="1">
      <c r="A11" s="14" t="s">
        <v>17</v>
      </c>
      <c r="B11" s="14"/>
      <c r="C11" s="18" t="s">
        <v>18</v>
      </c>
      <c r="D11" s="19" t="s">
        <v>19</v>
      </c>
      <c r="E11" s="20">
        <v>0.226</v>
      </c>
      <c r="F11" s="21">
        <v>22.13</v>
      </c>
      <c r="G11" s="21">
        <f ca="1">ROUND(INDIRECT(ADDRESS(ROW()+(0), COLUMN()+(-2), 1))*INDIRECT(ADDRESS(ROW()+(0), COLUMN()+(-1), 1)), 2)</f>
        <v>5</v>
      </c>
    </row>
    <row r="12" spans="1:7" ht="13.50" thickBot="1" customHeight="1">
      <c r="A12" s="19"/>
      <c r="B12" s="19"/>
      <c r="C12" s="22" t="s">
        <v>20</v>
      </c>
      <c r="D12" s="5" t="s">
        <v>21</v>
      </c>
      <c r="E12" s="23">
        <v>2</v>
      </c>
      <c r="F12" s="24">
        <f ca="1">ROUND(SUM(INDIRECT(ADDRESS(ROW()+(-1), COLUMN()+(1), 1)),INDIRECT(ADDRESS(ROW()+(-2), COLUMN()+(1), 1)),INDIRECT(ADDRESS(ROW()+(-3), COLUMN()+(1), 1))), 2)</f>
        <v>335.63</v>
      </c>
      <c r="G12" s="24">
        <f ca="1">ROUND(INDIRECT(ADDRESS(ROW()+(0), COLUMN()+(-2), 1))*INDIRECT(ADDRESS(ROW()+(0), COLUMN()+(-1), 1))/100, 2)</f>
        <v>6.71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342.34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