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<sst xmlns="http://schemas.openxmlformats.org/spreadsheetml/2006/main" count="27" uniqueCount="27">
  <si>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</si>
  <si>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LCL055</t>
  </si>
  <si>
    <t xml:space="preserve">m²</t>
  </si>
  <si>
    <t xml:space="preserve">Caixilharia de alumínio em paredes de hall de entrada do edifício.</t>
  </si>
  <si>
    <r>
      <rPr>
        <sz val="8.25"/>
        <color rgb="FF000000"/>
        <rFont val="Arial"/>
        <family val="2"/>
      </rPr>
      <t xml:space="preserve">Caixilharia de alumínio lacado standard, com 60 microns de espessura mínima de película seca, em paredes de hall de entrada do edifício, formada por folhas fixas e de batente; certificado de conformidade marca de qualidade QUALICOAT, gama alta, com ruptura de ponte térmica, com classificação à permeabilidade ao ar segundo EN 12207, à estanquidade à água segundo EN 12208 e à resistência à carga do vento segundo EN 12210, sem pré-aro; composta por perfis extrudidos formando aros e folhas. Inclusive ganchos para a fixação da caixilharia, silicone neutro para vedação perimetral das juntas exterior e interior, entre a caixilharia e a obra.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</si>
  <si>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</si>
  <si>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</si>
  <si>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</si>
  <si>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</si>
  <si>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</si>
  <si>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</si>
  <si>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mt25pfb015o</t>
  </si>
  <si>
    <t xml:space="preserve">m²</t>
  </si>
  <si>
    <t xml:space="preserve">Caixilharia de alumínio lacado standard em paredes de hall de entrada ao edifício, formada por folhas fixas e de batente, gama alta, com ruptura de ponte térmica, com classificação à permeabilidade ao ar segundo EN 12207, à estanquidade à água segundo EN 12208 e à resistência à carga do vento segundo EN 12210, marca de qualidade QUALICOAT. Inclusive ferragens de pendurar, fechadura, manivela e abre-portas, juntas de envidraçado de EPDM, parafusos de aço inoxidável, elementos de estanquidade e acessórios.</t>
  </si>
  <si>
    <t xml:space="preserve">mt22www050a</t>
  </si>
  <si>
    <t xml:space="preserve">Ud</t>
  </si>
  <si>
    <t xml:space="preserve">Cartucho de 300 ml de silicone neutro oxímico, de elasticidade permanente e cura rápida, cor branca, intervalo de temperatura de trabalho de -60 a 150°C, com resistência aos raios UV, dureza Shore A aproximada de 22, segundo EN ISO 868 e alongamento na rotura &gt;= 800%, segundo EN ISO 8339.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</si>
  <si>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</si>
  <si>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</si>
  <si>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</si>
  <si>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</si>
  <si>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</si>
  <si>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</si>
  <si>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</si>
  <si>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</si>
  <si>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50,56€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</si>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</sst>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1.02</v>
      </c>
      <c r="F9" s="13">
        <v>432.01</v>
      </c>
      <c r="G9" s="13">
        <f ca="1">ROUND(INDIRECT(ADDRESS(ROW()+(0), COLUMN()+(-2), 1))*INDIRECT(ADDRESS(ROW()+(0), COLUMN()+(-1), 1)), 2)</f>
        <v>440.65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0.448</v>
      </c>
      <c r="F10" s="17">
        <v>4.73</v>
      </c>
      <c r="G10" s="17">
        <f ca="1">ROUND(INDIRECT(ADDRESS(ROW()+(0), COLUMN()+(-2), 1))*INDIRECT(ADDRESS(ROW()+(0), COLUMN()+(-1), 1)), 2)</f>
        <v>2.12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0.189</v>
      </c>
      <c r="F11" s="17">
        <v>22.98</v>
      </c>
      <c r="G11" s="17">
        <f ca="1">ROUND(INDIRECT(ADDRESS(ROW()+(0), COLUMN()+(-2), 1))*INDIRECT(ADDRESS(ROW()+(0), COLUMN()+(-1), 1)), 2)</f>
        <v>4.34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0.16</v>
      </c>
      <c r="F12" s="21">
        <v>22.2</v>
      </c>
      <c r="G12" s="21">
        <f ca="1">ROUND(INDIRECT(ADDRESS(ROW()+(0), COLUMN()+(-2), 1))*INDIRECT(ADDRESS(ROW()+(0), COLUMN()+(-1), 1)), 2)</f>
        <v>3.55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450.66</v>
      </c>
      <c r="G13" s="24">
        <f ca="1">ROUND(INDIRECT(ADDRESS(ROW()+(0), COLUMN()+(-2), 1))*INDIRECT(ADDRESS(ROW()+(0), COLUMN()+(-1), 1))/100, 2)</f>
        <v>9.01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459.67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