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<sst xmlns="http://schemas.openxmlformats.org/spreadsheetml/2006/main" count="27" uniqueCount="27">
  <si>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</si>
  <si>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LCL062</t>
  </si>
  <si>
    <t xml:space="preserve">Ud</t>
  </si>
  <si>
    <t xml:space="preserve">Janela tipo óculo de alumínio.</t>
  </si>
  <si>
    <r>
      <rPr>
        <sz val="8.25"/>
        <color rgb="FF000000"/>
        <rFont val="Arial"/>
        <family val="2"/>
      </rPr>
      <t xml:space="preserve">Janela tipo óculo fixa de alumínio lacado standard, de 80 cm de diâmetro, gama média, com classificação à permeabilidade ao ar segundo EN 12207, classificação à estanquidade à água segundo EN 12208 e classificação à resistência à carga do vento segundo EN 12210 e com pré-aro. Inclusive ganchos para a fixação da caixilharia, silicone neutro para vedação perimetral das juntas exterior e interior, entre a caixilharia e a obra. O preço não inclui o assentamento do pré-aro.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</si>
  <si>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</si>
  <si>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</si>
  <si>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</si>
  <si>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</si>
  <si>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</si>
  <si>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</si>
  <si>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mt25pfx175ce</t>
  </si>
  <si>
    <t xml:space="preserve">Ud</t>
  </si>
  <si>
    <t xml:space="preserve">Janela tipo óculo fixa de alumínio lacado standard, de 80 cm de diâmetro, gama média, inclusive perfis para enformado de pré-aro e bite com o certificado de qualidade QUALICOAT.</t>
  </si>
  <si>
    <t xml:space="preserve">mt22www050a</t>
  </si>
  <si>
    <t xml:space="preserve">Ud</t>
  </si>
  <si>
    <t xml:space="preserve">Cartucho de 300 ml de silicone neutro oxímico, de elasticidade permanente e cura rápida, cor branca, intervalo de temperatura de trabalho de -60 a 150°C, com resistência aos raios UV, dureza Shore A aproximada de 22, segundo EN ISO 868 e alongamento na rotura &gt;= 800%, segundo EN ISO 8339.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</si>
  <si>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</si>
  <si>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</si>
  <si>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</si>
  <si>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</si>
  <si>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</si>
  <si>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</si>
  <si>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</si>
  <si>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</si>
  <si>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98,93€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</si>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</sst>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566.01</v>
      </c>
      <c r="G9" s="13">
        <f ca="1">ROUND(INDIRECT(ADDRESS(ROW()+(0), COLUMN()+(-2), 1))*INDIRECT(ADDRESS(ROW()+(0), COLUMN()+(-1), 1)), 2)</f>
        <v>566.01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0.224</v>
      </c>
      <c r="F10" s="17">
        <v>4.73</v>
      </c>
      <c r="G10" s="17">
        <f ca="1">ROUND(INDIRECT(ADDRESS(ROW()+(0), COLUMN()+(-2), 1))*INDIRECT(ADDRESS(ROW()+(0), COLUMN()+(-1), 1)), 2)</f>
        <v>1.06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2.785</v>
      </c>
      <c r="F11" s="17">
        <v>22.98</v>
      </c>
      <c r="G11" s="17">
        <f ca="1">ROUND(INDIRECT(ADDRESS(ROW()+(0), COLUMN()+(-2), 1))*INDIRECT(ADDRESS(ROW()+(0), COLUMN()+(-1), 1)), 2)</f>
        <v>64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2.781</v>
      </c>
      <c r="F12" s="21">
        <v>22.2</v>
      </c>
      <c r="G12" s="21">
        <f ca="1">ROUND(INDIRECT(ADDRESS(ROW()+(0), COLUMN()+(-2), 1))*INDIRECT(ADDRESS(ROW()+(0), COLUMN()+(-1), 1)), 2)</f>
        <v>61.74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692.81</v>
      </c>
      <c r="G13" s="24">
        <f ca="1">ROUND(INDIRECT(ADDRESS(ROW()+(0), COLUMN()+(-2), 1))*INDIRECT(ADDRESS(ROW()+(0), COLUMN()+(-1), 1))/100, 2)</f>
        <v>13.86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706.67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