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<sst xmlns="http://schemas.openxmlformats.org/spreadsheetml/2006/main" count="30" uniqueCount="30">
  <si>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</si>
  <si>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LCR010</t>
  </si>
  <si>
    <t xml:space="preserve">m</t>
  </si>
  <si>
    <t xml:space="preserve">Aro metálico para vidro corta-fogo.</t>
  </si>
  <si>
    <r>
      <rPr>
        <sz val="8.25"/>
        <color rgb="FF000000"/>
        <rFont val="Arial"/>
        <family val="2"/>
      </rPr>
      <t xml:space="preserve">Aro metálico de perfil de aço galvanizado, de 1,5 mm de espessura, resistência ao fogo EI30, segundo NP EN 13501-1, para vidro corta-fogo de 6 a 34 mm de espessura, fixado ao paramento. O preço não inclui a vedação da junta entre a caixilharia exterior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</si>
  <si>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</si>
  <si>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</si>
  <si>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</si>
  <si>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</si>
  <si>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</si>
  <si>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</si>
  <si>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mt26pem020a</t>
  </si>
  <si>
    <t xml:space="preserve">m</t>
  </si>
  <si>
    <t xml:space="preserve">Perfil de aço galvanizado, de 1,5 mm de espessura, resistência ao fogo EI30, segundo NP EN 13501-1, para formação de aro de vidro corta-fogo de 6 a 34 mm de espessura, com acessórios, juntas e elementos de fixação.</t>
  </si>
  <si>
    <t xml:space="preserve">mt41phi015d</t>
  </si>
  <si>
    <t xml:space="preserve">m</t>
  </si>
  <si>
    <t xml:space="preserve">Fita, de fibras minerais, 12x3 mm, para a vedação de juntas entre o vidro e a estrutura.</t>
  </si>
  <si>
    <t xml:space="preserve">mt41phi040a</t>
  </si>
  <si>
    <t xml:space="preserve">Ud</t>
  </si>
  <si>
    <t xml:space="preserve">Cartucho de 310 ml de massa intumescente, cor cinzento antracite, para vedação de juntas e aberturas.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</si>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</sst>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58.2</v>
      </c>
      <c r="H9" s="13">
        <f ca="1">ROUND(INDIRECT(ADDRESS(ROW()+(0), COLUMN()+(-2), 1))*INDIRECT(ADDRESS(ROW()+(0), COLUMN()+(-1), 1)), 2)</f>
        <v>58.2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1.22</v>
      </c>
      <c r="H10" s="17">
        <f ca="1">ROUND(INDIRECT(ADDRESS(ROW()+(0), COLUMN()+(-2), 1))*INDIRECT(ADDRESS(ROW()+(0), COLUMN()+(-1), 1)), 2)</f>
        <v>2.44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21.24</v>
      </c>
      <c r="H11" s="17">
        <f ca="1">ROUND(INDIRECT(ADDRESS(ROW()+(0), COLUMN()+(-2), 1))*INDIRECT(ADDRESS(ROW()+(0), COLUMN()+(-1), 1)), 2)</f>
        <v>6.37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0.092</v>
      </c>
      <c r="G12" s="17">
        <v>22.98</v>
      </c>
      <c r="H12" s="17">
        <f ca="1">ROUND(INDIRECT(ADDRESS(ROW()+(0), COLUMN()+(-2), 1))*INDIRECT(ADDRESS(ROW()+(0), COLUMN()+(-1), 1)), 2)</f>
        <v>2.11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0.092</v>
      </c>
      <c r="G13" s="21">
        <v>22.2</v>
      </c>
      <c r="H13" s="21">
        <f ca="1">ROUND(INDIRECT(ADDRESS(ROW()+(0), COLUMN()+(-2), 1))*INDIRECT(ADDRESS(ROW()+(0), COLUMN()+(-1), 1)), 2)</f>
        <v>2.04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71.16</v>
      </c>
      <c r="H14" s="24">
        <f ca="1">ROUND(INDIRECT(ADDRESS(ROW()+(0), COLUMN()+(-2), 1))*INDIRECT(ADDRESS(ROW()+(0), COLUMN()+(-1), 1))/100, 2)</f>
        <v>1.42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