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<sst xmlns="http://schemas.openxmlformats.org/spreadsheetml/2006/main" count="39" uniqueCount="39">
  <si>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</si>
  <si>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</si>
  <si>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</si>
  <si>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</si>
  <si>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uma folha para garagem, formado por painel sandwich de aço galvanizado com núcleo isolante de espuma de poliuretano, de textura acanalada, 200x200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</si>
  <si>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</si>
  <si>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</si>
  <si>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</si>
  <si>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</si>
  <si>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</si>
  <si>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</si>
  <si>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mt26pga020aa</t>
  </si>
  <si>
    <t xml:space="preserve">Ud</t>
  </si>
  <si>
    <t xml:space="preserve">Portão de batente de uma folha para garagem, formado por painel sandwich de aço galvanizado com núcleo isolante de espuma de poliuretano, de textura acanalada, 200x200 cm, com acabamento pré-lacado de cor branca, com aro e caixilho de perfis de aço laminado a frio, soldados entre si e ganchos para fixação à obra, poste de aço zincado para agarre ou fixação à obra, jogo de ferragens de pendurar com passadores de fixação superior e inferior para a folha, fechadura e puxador de duas faces. Segundo EN 13241-1.</t>
  </si>
  <si>
    <t xml:space="preserve">mt26egm010ai</t>
  </si>
  <si>
    <t xml:space="preserve">Ud</t>
  </si>
  <si>
    <t xml:space="preserve">Equipamento de motorização para abertura e fecho automático, para portão de garagem de batente de uma folha.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</si>
  <si>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</si>
  <si>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</si>
  <si>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</si>
  <si>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</si>
  <si>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</si>
  <si>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</si>
  <si>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</si>
  <si>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</si>
  <si>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</si>
  <si>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</si>
  <si>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</si>
  <si>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</si>
  <si>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</si>
  <si>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</si>
  <si>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</si>
  <si>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</si>
  <si>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</si>
  <si>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</si>
  <si>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</si>
  <si>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</si>
  <si>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516,16€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</si>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</sst>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1378.37</v>
      </c>
      <c r="H9" s="13">
        <f ca="1">ROUND(INDIRECT(ADDRESS(ROW()+(0), COLUMN()+(-2), 1))*INDIRECT(ADDRESS(ROW()+(0), COLUMN()+(-1), 1)), 2)</f>
        <v>1378.37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650</v>
      </c>
      <c r="H10" s="17">
        <f ca="1">ROUND(INDIRECT(ADDRESS(ROW()+(0), COLUMN()+(-2), 1))*INDIRECT(ADDRESS(ROW()+(0), COLUMN()+(-1), 1)), 2)</f>
        <v>650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0.421</v>
      </c>
      <c r="G12" s="17">
        <v>22.68</v>
      </c>
      <c r="H12" s="17">
        <f ca="1">ROUND(INDIRECT(ADDRESS(ROW()+(0), COLUMN()+(-2), 1))*INDIRECT(ADDRESS(ROW()+(0), COLUMN()+(-1), 1)), 2)</f>
        <v>9.55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0.421</v>
      </c>
      <c r="G13" s="17">
        <v>21.45</v>
      </c>
      <c r="H13" s="17">
        <f ca="1">ROUND(INDIRECT(ADDRESS(ROW()+(0), COLUMN()+(-2), 1))*INDIRECT(ADDRESS(ROW()+(0), COLUMN()+(-1), 1)), 2)</f>
        <v>9.03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0.981</v>
      </c>
      <c r="G14" s="17">
        <v>22.98</v>
      </c>
      <c r="H14" s="17">
        <f ca="1">ROUND(INDIRECT(ADDRESS(ROW()+(0), COLUMN()+(-2), 1))*INDIRECT(ADDRESS(ROW()+(0), COLUMN()+(-1), 1)), 2)</f>
        <v>22.54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0.981</v>
      </c>
      <c r="G15" s="17">
        <v>22.2</v>
      </c>
      <c r="H15" s="17">
        <f ca="1">ROUND(INDIRECT(ADDRESS(ROW()+(0), COLUMN()+(-2), 1))*INDIRECT(ADDRESS(ROW()+(0), COLUMN()+(-1), 1)), 2)</f>
        <v>21.78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5.746</v>
      </c>
      <c r="G16" s="21">
        <v>23.31</v>
      </c>
      <c r="H16" s="21">
        <f ca="1">ROUND(INDIRECT(ADDRESS(ROW()+(0), COLUMN()+(-2), 1))*INDIRECT(ADDRESS(ROW()+(0), COLUMN()+(-1), 1)), 2)</f>
        <v>133.94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2530.21</v>
      </c>
      <c r="H17" s="24">
        <f ca="1">ROUND(INDIRECT(ADDRESS(ROW()+(0), COLUMN()+(-2), 1))*INDIRECT(ADDRESS(ROW()+(0), COLUMN()+(-1), 1))/100, 2)</f>
        <v>50.6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2580.81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