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<sst xmlns="http://schemas.openxmlformats.org/spreadsheetml/2006/main" count="30" uniqueCount="30">
  <si>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</si>
  <si>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</si>
  <si>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</si>
  <si>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</si>
  <si>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duas folhas para garagem, formado por painel sandwich de aço galvanizado com núcleo isolante de espuma de poliuretano, de textura com relevo, com almofadas, 400x250 cm, com acabamento pré-lacado de cor branca, com aro e caixilho de perfis de aço laminado a frio, soldados entre si e ganchos para fixação à obra,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</si>
  <si>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</si>
  <si>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</si>
  <si>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</si>
  <si>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</si>
  <si>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</si>
  <si>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</si>
  <si>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mt26pga020do</t>
  </si>
  <si>
    <t xml:space="preserve">Ud</t>
  </si>
  <si>
    <t xml:space="preserve">Portão de batente de duas folhas para garagem, formado por painel sandwich de aço galvanizado com núcleo isolante de espuma de poliuretano, de textura com relevo, com almofadas, 400x250 cm, com acabamento pré-lacado de cor branca, com aro e caixilho de perfis de aço laminado a frio, soldados entre si e ganchos para fixação à obra, poste de aço zincado para agarre ou fixação à obra,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</si>
  <si>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</si>
  <si>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</si>
  <si>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</si>
  <si>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</si>
  <si>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</si>
  <si>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</si>
  <si>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</si>
  <si>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</si>
  <si>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</si>
  <si>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</si>
  <si>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</si>
  <si>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</si>
  <si>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</si>
  <si>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</si>
  <si>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664,69€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</si>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</sst>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3155.12</v>
      </c>
      <c r="H9" s="13">
        <f ca="1">ROUND(INDIRECT(ADDRESS(ROW()+(0), COLUMN()+(-2), 1))*INDIRECT(ADDRESS(ROW()+(0), COLUMN()+(-1), 1)), 2)</f>
        <v>3155.12</v>
      </c>
    </row>
    <row r="10" spans="1:8" ht="13.50" thickBot="1" customHeight="1">
      <c r="A10" s="14" t="s">
        <v>14</v>
      </c>
      <c r="B10" s="14"/>
      <c r="C10" s="15" t="s">
        <v>15</v>
      </c>
      <c r="D10" s="15"/>
      <c r="E10" s="14" t="s">
        <v>16</v>
      </c>
      <c r="F10" s="16">
        <v>0.69</v>
      </c>
      <c r="G10" s="17">
        <v>22.68</v>
      </c>
      <c r="H10" s="17">
        <f ca="1">ROUND(INDIRECT(ADDRESS(ROW()+(0), COLUMN()+(-2), 1))*INDIRECT(ADDRESS(ROW()+(0), COLUMN()+(-1), 1)), 2)</f>
        <v>15.65</v>
      </c>
    </row>
    <row r="11" spans="1:8" ht="13.50" thickBot="1" customHeight="1">
      <c r="A11" s="14" t="s">
        <v>17</v>
      </c>
      <c r="B11" s="14"/>
      <c r="C11" s="15" t="s">
        <v>18</v>
      </c>
      <c r="D11" s="15"/>
      <c r="E11" s="14" t="s">
        <v>19</v>
      </c>
      <c r="F11" s="16">
        <v>0.69</v>
      </c>
      <c r="G11" s="17">
        <v>21.45</v>
      </c>
      <c r="H11" s="17">
        <f ca="1">ROUND(INDIRECT(ADDRESS(ROW()+(0), COLUMN()+(-2), 1))*INDIRECT(ADDRESS(ROW()+(0), COLUMN()+(-1), 1)), 2)</f>
        <v>14.8</v>
      </c>
    </row>
    <row r="12" spans="1:8" ht="13.50" thickBot="1" customHeight="1">
      <c r="A12" s="14" t="s">
        <v>20</v>
      </c>
      <c r="B12" s="14"/>
      <c r="C12" s="15" t="s">
        <v>21</v>
      </c>
      <c r="D12" s="15"/>
      <c r="E12" s="14" t="s">
        <v>22</v>
      </c>
      <c r="F12" s="16">
        <v>1.609</v>
      </c>
      <c r="G12" s="17">
        <v>22.98</v>
      </c>
      <c r="H12" s="17">
        <f ca="1">ROUND(INDIRECT(ADDRESS(ROW()+(0), COLUMN()+(-2), 1))*INDIRECT(ADDRESS(ROW()+(0), COLUMN()+(-1), 1)), 2)</f>
        <v>36.97</v>
      </c>
    </row>
    <row r="13" spans="1:8" ht="13.50" thickBot="1" customHeight="1">
      <c r="A13" s="14" t="s">
        <v>23</v>
      </c>
      <c r="B13" s="14"/>
      <c r="C13" s="18" t="s">
        <v>24</v>
      </c>
      <c r="D13" s="18"/>
      <c r="E13" s="19" t="s">
        <v>25</v>
      </c>
      <c r="F13" s="20">
        <v>1.609</v>
      </c>
      <c r="G13" s="21">
        <v>22.2</v>
      </c>
      <c r="H13" s="21">
        <f ca="1">ROUND(INDIRECT(ADDRESS(ROW()+(0), COLUMN()+(-2), 1))*INDIRECT(ADDRESS(ROW()+(0), COLUMN()+(-1), 1)), 2)</f>
        <v>35.72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3258.26</v>
      </c>
      <c r="H14" s="24">
        <f ca="1">ROUND(INDIRECT(ADDRESS(ROW()+(0), COLUMN()+(-2), 1))*INDIRECT(ADDRESS(ROW()+(0), COLUMN()+(-1), 1))/100, 2)</f>
        <v>65.17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3323.43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