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<sst xmlns="http://schemas.openxmlformats.org/spreadsheetml/2006/main" count="39" uniqueCount="39">
  <si>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</si>
  <si>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LGS010</t>
  </si>
  <si>
    <t xml:space="preserve">Ud</t>
  </si>
  <si>
    <t xml:space="preserve">Portão de batente para garagem, de painéis sandwich isolantes de aço galvanizado.</t>
  </si>
  <si>
    <r>
      <rPr>
        <sz val="8.25"/>
        <color rgb="FF000000"/>
        <rFont val="Arial"/>
        <family val="2"/>
      </rPr>
      <t xml:space="preserve">Portão de batente de duas folhas para garagem, formado por painel sandwich de aço galvanizado com núcleo isolante de espuma de poliuretano, de textura acanalada, 300x250 cm, com acabamento pré-lacado de cor branca, com aro e caixilho de perfis de aço laminado a frio, soldados entre si e ganchos para fixação à obra, com abertura automática. Inclusive material de ligação eléctrica e equipamento de automatismo fixado à obra para abertura e fecho automático de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</si>
  <si>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</si>
  <si>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</si>
  <si>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</si>
  <si>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</si>
  <si>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</si>
  <si>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</si>
  <si>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mt26pga020ci</t>
  </si>
  <si>
    <t xml:space="preserve">Ud</t>
  </si>
  <si>
    <t xml:space="preserve">Portão de batente de duas folhas para garagem, formado por painel sandwich de aço galvanizado com núcleo isolante de espuma de poliuretano, de textura acanalada, 300x250 cm, com acabamento pré-lacado de cor branca, com aro e caixilho de perfis de aço laminado a frio, soldados entre si e ganchos para fixação à obra, poste de aço zincado para agarre ou fixação à obra, fechadura e puxador de duas faces. Segundo EN 13241-1.</t>
  </si>
  <si>
    <t xml:space="preserve">mt26egm010bj</t>
  </si>
  <si>
    <t xml:space="preserve">Ud</t>
  </si>
  <si>
    <t xml:space="preserve">Equipamento de motorização para abertura e fecho automático, para portão de garagem de batente de duas folhas.</t>
  </si>
  <si>
    <t xml:space="preserve">mt26egm012</t>
  </si>
  <si>
    <t xml:space="preserve">Ud</t>
  </si>
  <si>
    <t xml:space="preserve">Acessórios (fechadura, botão de pressão, emissor, receptor e fotocélula) para automatização de portão de garagem.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</si>
  <si>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</si>
  <si>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</si>
  <si>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</si>
  <si>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</si>
  <si>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</si>
  <si>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</si>
  <si>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</si>
  <si>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</si>
  <si>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</si>
  <si>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</si>
  <si>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</si>
  <si>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</si>
  <si>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</si>
  <si>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</si>
  <si>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</si>
  <si>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</si>
  <si>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</si>
  <si>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740,01€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</si>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</sst>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2185.41</v>
      </c>
      <c r="H9" s="13">
        <f ca="1">ROUND(INDIRECT(ADDRESS(ROW()+(0), COLUMN()+(-2), 1))*INDIRECT(ADDRESS(ROW()+(0), COLUMN()+(-1), 1)), 2)</f>
        <v>2185.41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900</v>
      </c>
      <c r="H10" s="17">
        <f ca="1">ROUND(INDIRECT(ADDRESS(ROW()+(0), COLUMN()+(-2), 1))*INDIRECT(ADDRESS(ROW()+(0), COLUMN()+(-1), 1)), 2)</f>
        <v>900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305</v>
      </c>
      <c r="H11" s="17">
        <f ca="1">ROUND(INDIRECT(ADDRESS(ROW()+(0), COLUMN()+(-2), 1))*INDIRECT(ADDRESS(ROW()+(0), COLUMN()+(-1), 1)), 2)</f>
        <v>305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0.69</v>
      </c>
      <c r="G12" s="17">
        <v>22.68</v>
      </c>
      <c r="H12" s="17">
        <f ca="1">ROUND(INDIRECT(ADDRESS(ROW()+(0), COLUMN()+(-2), 1))*INDIRECT(ADDRESS(ROW()+(0), COLUMN()+(-1), 1)), 2)</f>
        <v>15.65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0.69</v>
      </c>
      <c r="G13" s="17">
        <v>21.45</v>
      </c>
      <c r="H13" s="17">
        <f ca="1">ROUND(INDIRECT(ADDRESS(ROW()+(0), COLUMN()+(-2), 1))*INDIRECT(ADDRESS(ROW()+(0), COLUMN()+(-1), 1)), 2)</f>
        <v>14.8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1.609</v>
      </c>
      <c r="G14" s="17">
        <v>22.98</v>
      </c>
      <c r="H14" s="17">
        <f ca="1">ROUND(INDIRECT(ADDRESS(ROW()+(0), COLUMN()+(-2), 1))*INDIRECT(ADDRESS(ROW()+(0), COLUMN()+(-1), 1)), 2)</f>
        <v>36.97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1.609</v>
      </c>
      <c r="G15" s="17">
        <v>22.2</v>
      </c>
      <c r="H15" s="17">
        <f ca="1">ROUND(INDIRECT(ADDRESS(ROW()+(0), COLUMN()+(-2), 1))*INDIRECT(ADDRESS(ROW()+(0), COLUMN()+(-1), 1)), 2)</f>
        <v>35.72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5.746</v>
      </c>
      <c r="G16" s="21">
        <v>23.31</v>
      </c>
      <c r="H16" s="21">
        <f ca="1">ROUND(INDIRECT(ADDRESS(ROW()+(0), COLUMN()+(-2), 1))*INDIRECT(ADDRESS(ROW()+(0), COLUMN()+(-1), 1)), 2)</f>
        <v>133.94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3627.49</v>
      </c>
      <c r="H17" s="24">
        <f ca="1">ROUND(INDIRECT(ADDRESS(ROW()+(0), COLUMN()+(-2), 1))*INDIRECT(ADDRESS(ROW()+(0), COLUMN()+(-1), 1))/100, 2)</f>
        <v>72.55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3700.04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