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<sst xmlns="http://schemas.openxmlformats.org/spreadsheetml/2006/main" count="30" uniqueCount="30">
  <si>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</si>
  <si>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</si>
  <si>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</si>
  <si>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</si>
  <si>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sandwich de alumínio com núcleo isolante de espuma de poliuretano, 250x250 cm, com acabamento pré-lacado de cor branca,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</si>
  <si>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</si>
  <si>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</si>
  <si>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</si>
  <si>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</si>
  <si>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</si>
  <si>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</si>
  <si>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mt26pgs010fc</t>
  </si>
  <si>
    <t xml:space="preserve">Ud</t>
  </si>
  <si>
    <t xml:space="preserve">Portão seccional para garagem, formado por lâminas de textura com relevo, com almofadas, de painel sandwich de alumínio com núcleo isolante de espuma de poliuretano, 250x250 cm, com acabamento pré-lacado de cor branca, caixa recolhedora forrada, carretel, molas de torção, roldanas, guias, acessórios e fechadura central com chave de segurança.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</si>
  <si>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</si>
  <si>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</si>
  <si>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</si>
  <si>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</si>
  <si>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</si>
  <si>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</si>
  <si>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</si>
  <si>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</si>
  <si>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</si>
  <si>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</si>
  <si>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</si>
  <si>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</si>
  <si>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</si>
  <si>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</si>
  <si>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375,44€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</si>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</sst>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1737.25</v>
      </c>
      <c r="H9" s="13">
        <f ca="1">ROUND(INDIRECT(ADDRESS(ROW()+(0), COLUMN()+(-2), 1))*INDIRECT(ADDRESS(ROW()+(0), COLUMN()+(-1), 1)), 2)</f>
        <v>1737.25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0.69</v>
      </c>
      <c r="G10" s="17">
        <v>22.68</v>
      </c>
      <c r="H10" s="17">
        <f ca="1">ROUND(INDIRECT(ADDRESS(ROW()+(0), COLUMN()+(-2), 1))*INDIRECT(ADDRESS(ROW()+(0), COLUMN()+(-1), 1)), 2)</f>
        <v>15.65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0.69</v>
      </c>
      <c r="G11" s="17">
        <v>21.45</v>
      </c>
      <c r="H11" s="17">
        <f ca="1">ROUND(INDIRECT(ADDRESS(ROW()+(0), COLUMN()+(-2), 1))*INDIRECT(ADDRESS(ROW()+(0), COLUMN()+(-1), 1)), 2)</f>
        <v>14.8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1.609</v>
      </c>
      <c r="G12" s="17">
        <v>22.98</v>
      </c>
      <c r="H12" s="17">
        <f ca="1">ROUND(INDIRECT(ADDRESS(ROW()+(0), COLUMN()+(-2), 1))*INDIRECT(ADDRESS(ROW()+(0), COLUMN()+(-1), 1)), 2)</f>
        <v>36.97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1.609</v>
      </c>
      <c r="G13" s="21">
        <v>22.2</v>
      </c>
      <c r="H13" s="21">
        <f ca="1">ROUND(INDIRECT(ADDRESS(ROW()+(0), COLUMN()+(-2), 1))*INDIRECT(ADDRESS(ROW()+(0), COLUMN()+(-1), 1)), 2)</f>
        <v>35.72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1840.39</v>
      </c>
      <c r="H14" s="24">
        <f ca="1">ROUND(INDIRECT(ADDRESS(ROW()+(0), COLUMN()+(-2), 1))*INDIRECT(ADDRESS(ROW()+(0), COLUMN()+(-1), 1))/100, 2)</f>
        <v>36.81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1877.2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