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<sst xmlns="http://schemas.openxmlformats.org/spreadsheetml/2006/main" count="27" uniqueCount="27">
  <si>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</si>
  <si>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LSN010</t>
  </si>
  <si>
    <t xml:space="preserve">Ud</t>
  </si>
  <si>
    <t xml:space="preserve">Estore veneziano exterior.</t>
  </si>
  <si>
    <r>
      <rPr>
        <sz val="8.25"/>
        <color rgb="FF000000"/>
        <rFont val="Arial"/>
        <family val="2"/>
      </rPr>
      <t xml:space="preserve">Estore veneziano exterior de alumínio, de 600 mm de largura e de 1000 mm de altura, com lâminas orientáveis perfiladas de 50 mm de alumínio resistente à corrosão de cor branca, caixa superior de alumínio de 57x52 cm de secção e guias de cabos embainhados, accionamento manual através de manivela fixa com manobra desde o exterior, no lado direito; fixado na padieira com ancoragens mecânicas. Inclusive ferragens e acessórios.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</si>
  <si>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</si>
  <si>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</si>
  <si>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</si>
  <si>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</si>
  <si>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</si>
  <si>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</si>
  <si>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mt44vem010aaaa</t>
  </si>
  <si>
    <t xml:space="preserve">Ud</t>
  </si>
  <si>
    <t xml:space="preserve">Estore veneziano exterior de alumínio, de 600 mm de largura e de 1000 mm de altura, com lâminas orientáveis perfiladas de 50 mm de alumínio resistente à corrosão de cor branca, caixa superior de alumínio de 57x52 cm de secção e guias de cabos embainhados, inclusive ancoragens mecânicas para fixação ao suporte.</t>
  </si>
  <si>
    <t xml:space="preserve">mt44vem020a</t>
  </si>
  <si>
    <t xml:space="preserve">Ud</t>
  </si>
  <si>
    <t xml:space="preserve">Manivela fixa para manobra desde o exterior, no lado direito.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</si>
  <si>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</si>
  <si>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</si>
  <si>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</si>
  <si>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</si>
  <si>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</si>
  <si>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</si>
  <si>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</si>
  <si>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</si>
  <si>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138,50€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</si>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</sst>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70" customWidth="1"/>
    <col min="4" max="4" width="3.57" customWidth="1"/>
    <col min="5" max="5" width="79.7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263.84</v>
      </c>
      <c r="H9" s="13">
        <f ca="1">ROUND(INDIRECT(ADDRESS(ROW()+(0), COLUMN()+(-2), 1))*INDIRECT(ADDRESS(ROW()+(0), COLUMN()+(-1), 1)), 2)</f>
        <v>263.84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9.7</v>
      </c>
      <c r="H10" s="17">
        <f ca="1">ROUND(INDIRECT(ADDRESS(ROW()+(0), COLUMN()+(-2), 1))*INDIRECT(ADDRESS(ROW()+(0), COLUMN()+(-1), 1)), 2)</f>
        <v>9.7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1.739</v>
      </c>
      <c r="G11" s="17">
        <v>23.31</v>
      </c>
      <c r="H11" s="17">
        <f ca="1">ROUND(INDIRECT(ADDRESS(ROW()+(0), COLUMN()+(-2), 1))*INDIRECT(ADDRESS(ROW()+(0), COLUMN()+(-1), 1)), 2)</f>
        <v>40.54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2.608</v>
      </c>
      <c r="G12" s="21">
        <v>22.13</v>
      </c>
      <c r="H12" s="21">
        <f ca="1">ROUND(INDIRECT(ADDRESS(ROW()+(0), COLUMN()+(-2), 1))*INDIRECT(ADDRESS(ROW()+(0), COLUMN()+(-1), 1)), 2)</f>
        <v>57.72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371.8</v>
      </c>
      <c r="H13" s="24">
        <f ca="1">ROUND(INDIRECT(ADDRESS(ROW()+(0), COLUMN()+(-2), 1))*INDIRECT(ADDRESS(ROW()+(0), COLUMN()+(-1), 1))/100, 2)</f>
        <v>7.44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379.24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