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<sst xmlns="http://schemas.openxmlformats.org/spreadsheetml/2006/main" count="39" uniqueCount="39">
  <si>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</si>
  <si>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LSP010</t>
  </si>
  <si>
    <t xml:space="preserve">m²</t>
  </si>
  <si>
    <t xml:space="preserve">Persiana de réguas.</t>
  </si>
  <si>
    <r>
      <rPr>
        <sz val="8.25"/>
        <color rgb="FF000000"/>
        <rFont val="Arial"/>
        <family val="2"/>
      </rPr>
      <t xml:space="preserve">Persiana enrolável de réguas reforçadas com duplo engate de PVC de 50 mm de altura, cor branca, engrenadas com anilhas de chapa ou com arame de aço galvanizado, equipada com eixo, discos, cápsulas e todos os seus acessórios, com accionamento automático com motor eléctrico, em caixa de estore já realizada.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</si>
  <si>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</si>
  <si>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</si>
  <si>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</si>
  <si>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</si>
  <si>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</si>
  <si>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</si>
  <si>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mt24per020a</t>
  </si>
  <si>
    <t xml:space="preserve">m²</t>
  </si>
  <si>
    <t xml:space="preserve">Persiana de réguas reforçadas com duplo engate de PVC de 50 mm de altura, cor branca, equipada com eixo, discos, cápsulas e todos os seus acessórios, segundo EN 13659.</t>
  </si>
  <si>
    <t xml:space="preserve">mt24per005c</t>
  </si>
  <si>
    <t xml:space="preserve">Ud</t>
  </si>
  <si>
    <t xml:space="preserve">Kit de motor eléctrico, com acessórios e mecanismos para accionamento automático de persiana enrolável.</t>
  </si>
  <si>
    <t xml:space="preserve">mo011</t>
  </si>
  <si>
    <t xml:space="preserve">h</t>
  </si>
  <si>
    <t xml:space="preserve">Oficial de 1ª montador.</t>
  </si>
  <si>
    <t xml:space="preserve">mo080</t>
  </si>
  <si>
    <t xml:space="preserve">h</t>
  </si>
  <si>
    <t xml:space="preserve">Ajudante de montador.</t>
  </si>
  <si>
    <t xml:space="preserve">mo003</t>
  </si>
  <si>
    <t xml:space="preserve">h</t>
  </si>
  <si>
    <t xml:space="preserve">Oficial de 1ª electricista.</t>
  </si>
  <si>
    <t xml:space="preserve">%</t>
  </si>
  <si>
    <t xml:space="preserve">Custos directos complementares</t>
  </si>
  <si>
    <t xml:space="preserve">Custo de manutenção decenal: 27,13€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</si>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</sst>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1.36"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v>
      </c>
      <c r="H9" s="11"/>
      <c r="I9" s="13">
        <v>29.44</v>
      </c>
      <c r="J9" s="13">
        <f ca="1">ROUND(INDIRECT(ADDRESS(ROW()+(0), COLUMN()+(-3), 1))*INDIRECT(ADDRESS(ROW()+(0), COLUMN()+(-1), 1)), 2)</f>
        <v>30.91</v>
      </c>
      <c r="K9" s="13"/>
    </row>
    <row r="10" spans="1:11" ht="24.00" thickBot="1" customHeight="1">
      <c r="A10" s="14" t="s">
        <v>14</v>
      </c>
      <c r="B10" s="14"/>
      <c r="C10" s="15" t="s">
        <v>15</v>
      </c>
      <c r="D10" s="15"/>
      <c r="E10" s="14" t="s">
        <v>16</v>
      </c>
      <c r="F10" s="14"/>
      <c r="G10" s="16">
        <v>1</v>
      </c>
      <c r="H10" s="16"/>
      <c r="I10" s="17">
        <v>100</v>
      </c>
      <c r="J10" s="17">
        <f ca="1">ROUND(INDIRECT(ADDRESS(ROW()+(0), COLUMN()+(-3), 1))*INDIRECT(ADDRESS(ROW()+(0), COLUMN()+(-1), 1)), 2)</f>
        <v>100</v>
      </c>
      <c r="K10" s="17"/>
    </row>
    <row r="11" spans="1:11" ht="13.50" thickBot="1" customHeight="1">
      <c r="A11" s="14" t="s">
        <v>17</v>
      </c>
      <c r="B11" s="14"/>
      <c r="C11" s="15" t="s">
        <v>18</v>
      </c>
      <c r="D11" s="15"/>
      <c r="E11" s="14" t="s">
        <v>19</v>
      </c>
      <c r="F11" s="14"/>
      <c r="G11" s="16">
        <v>0.144</v>
      </c>
      <c r="H11" s="16"/>
      <c r="I11" s="17">
        <v>23.31</v>
      </c>
      <c r="J11" s="17">
        <f ca="1">ROUND(INDIRECT(ADDRESS(ROW()+(0), COLUMN()+(-3), 1))*INDIRECT(ADDRESS(ROW()+(0), COLUMN()+(-1), 1)), 2)</f>
        <v>3.36</v>
      </c>
      <c r="K11" s="17"/>
    </row>
    <row r="12" spans="1:11" ht="13.50" thickBot="1" customHeight="1">
      <c r="A12" s="14" t="s">
        <v>20</v>
      </c>
      <c r="B12" s="14"/>
      <c r="C12" s="15" t="s">
        <v>21</v>
      </c>
      <c r="D12" s="15"/>
      <c r="E12" s="14" t="s">
        <v>22</v>
      </c>
      <c r="F12" s="14"/>
      <c r="G12" s="16">
        <v>0.144</v>
      </c>
      <c r="H12" s="16"/>
      <c r="I12" s="17">
        <v>22.13</v>
      </c>
      <c r="J12" s="17">
        <f ca="1">ROUND(INDIRECT(ADDRESS(ROW()+(0), COLUMN()+(-3), 1))*INDIRECT(ADDRESS(ROW()+(0), COLUMN()+(-1), 1)), 2)</f>
        <v>3.19</v>
      </c>
      <c r="K12" s="17"/>
    </row>
    <row r="13" spans="1:11" ht="13.50" thickBot="1" customHeight="1">
      <c r="A13" s="14" t="s">
        <v>23</v>
      </c>
      <c r="B13" s="14"/>
      <c r="C13" s="18" t="s">
        <v>24</v>
      </c>
      <c r="D13" s="18"/>
      <c r="E13" s="19" t="s">
        <v>25</v>
      </c>
      <c r="F13" s="19"/>
      <c r="G13" s="20">
        <v>0.173</v>
      </c>
      <c r="H13" s="20"/>
      <c r="I13" s="21">
        <v>23.31</v>
      </c>
      <c r="J13" s="21">
        <f ca="1">ROUND(INDIRECT(ADDRESS(ROW()+(0), COLUMN()+(-3), 1))*INDIRECT(ADDRESS(ROW()+(0), COLUMN()+(-1), 1)), 2)</f>
        <v>4.03</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141.49</v>
      </c>
      <c r="J14" s="24">
        <f ca="1">ROUND(INDIRECT(ADDRESS(ROW()+(0), COLUMN()+(-3), 1))*INDIRECT(ADDRESS(ROW()+(0), COLUMN()+(-1), 1))/100, 2)</f>
        <v>2.83</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144.32</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182009</v>
      </c>
      <c r="G19" s="31"/>
      <c r="H19" s="31">
        <v>182010</v>
      </c>
      <c r="I19" s="31"/>
      <c r="J19" s="31"/>
      <c r="K19" s="31">
        <v>4</v>
      </c>
    </row>
    <row r="20" spans="1:11" ht="13.50" thickBot="1" customHeight="1">
      <c r="A20" s="32" t="s">
        <v>35</v>
      </c>
      <c r="B20" s="32"/>
      <c r="C20" s="32"/>
      <c r="D20" s="32"/>
      <c r="E20" s="32"/>
      <c r="F20" s="33"/>
      <c r="G20" s="33"/>
      <c r="H20" s="33"/>
      <c r="I20" s="33"/>
      <c r="J20" s="33"/>
      <c r="K20" s="33"/>
    </row>
    <row r="23" spans="1:1" ht="33.75" thickBot="1" customHeight="1">
      <c r="A23" s="1" t="s">
        <v>36</v>
      </c>
      <c r="B23" s="1"/>
      <c r="C23" s="1"/>
      <c r="D23" s="1"/>
      <c r="E23" s="1"/>
      <c r="F23" s="1"/>
      <c r="G23" s="1"/>
      <c r="H23" s="1"/>
      <c r="I23" s="1"/>
      <c r="J23" s="1"/>
      <c r="K23" s="1"/>
    </row>
    <row r="24" spans="1:1" ht="33.75" thickBot="1" customHeight="1">
      <c r="A24" s="1" t="s">
        <v>37</v>
      </c>
      <c r="B24" s="1"/>
      <c r="C24" s="1"/>
      <c r="D24" s="1"/>
      <c r="E24" s="1"/>
      <c r="F24" s="1"/>
      <c r="G24" s="1"/>
      <c r="H24" s="1"/>
      <c r="I24" s="1"/>
      <c r="J24" s="1"/>
      <c r="K24" s="1"/>
    </row>
    <row r="25" spans="1:1" ht="33.75" thickBot="1" customHeight="1">
      <c r="A25" s="1" t="s">
        <v>38</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