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<sst xmlns="http://schemas.openxmlformats.org/spreadsheetml/2006/main" count="30" uniqueCount="30">
  <si>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</si>
  <si>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LSZ055</t>
  </si>
  <si>
    <t xml:space="preserve">m²</t>
  </si>
  <si>
    <t xml:space="preserve">Gelosia de lâminas de placa laminada compacta de alta pressão (HPL), sistema "FUNDERMAX".</t>
  </si>
  <si>
    <r>
      <rPr>
        <sz val="8.25"/>
        <color rgb="FF000000"/>
        <rFont val="Arial"/>
        <family val="2"/>
      </rPr>
      <t xml:space="preserve">Gelosia fixa com lâminas orientáveis realizadas com placa laminada compacta de alta pressão (HPL) Max Exterior "FUNDERMAX", de 10 mm de espessura, 1200 mm de largura máxima, textura acetinada: NT e acabamento Colour cor a escolher, colocada sobre substrutura composta por elementos de alumínio, eixos de rotação de aço inoxidável e aro de perfis tubulares lacados. Inclusive barras para fixação através de aparafusamento em alvenaria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</si>
  <si>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</si>
  <si>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</si>
  <si>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</si>
  <si>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</si>
  <si>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</si>
  <si>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</si>
  <si>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</si>
  <si>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</si>
  <si>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</si>
  <si>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mt12fmx200oaa1</t>
  </si>
  <si>
    <t xml:space="preserve">m²</t>
  </si>
  <si>
    <t xml:space="preserve">Gelosia fixa de lâminas orientáveis, realizada com placa laminada compacta de alta pressão (HPL) Max Exterior "FUNDERMAX", de 10 mm de espessura, acabamento Colour, cor a escolher, textura acetinada: NT,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</si>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</sst>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76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243.71</v>
      </c>
      <c r="H10" s="17">
        <f ca="1">ROUND(INDIRECT(ADDRESS(ROW()+(0), COLUMN()+(-2), 1))*INDIRECT(ADDRESS(ROW()+(0), COLUMN()+(-1), 1)), 2)</f>
        <v>243.71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3.45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0.414</v>
      </c>
      <c r="G12" s="17">
        <v>22.98</v>
      </c>
      <c r="H12" s="17">
        <f ca="1">ROUND(INDIRECT(ADDRESS(ROW()+(0), COLUMN()+(-2), 1))*INDIRECT(ADDRESS(ROW()+(0), COLUMN()+(-1), 1)), 2)</f>
        <v>9.51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0.414</v>
      </c>
      <c r="G13" s="21">
        <v>22.2</v>
      </c>
      <c r="H13" s="21">
        <f ca="1">ROUND(INDIRECT(ADDRESS(ROW()+(0), COLUMN()+(-2), 1))*INDIRECT(ADDRESS(ROW()+(0), COLUMN()+(-1), 1)), 2)</f>
        <v>9.19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263.59</v>
      </c>
      <c r="H14" s="24">
        <f ca="1">ROUND(INDIRECT(ADDRESS(ROW()+(0), COLUMN()+(-2), 1))*INDIRECT(ADDRESS(ROW()+(0), COLUMN()+(-1), 1))/100, 2)</f>
        <v>5.27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268.86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