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<sst xmlns="http://schemas.openxmlformats.org/spreadsheetml/2006/main" count="30" uniqueCount="30">
  <si>
    <t xml:space="preserve"/>
  </si>
  <si>
    <t xml:space="preserve">LVC018</t>
  </si>
  <si>
    <t xml:space="preserve">m²</t>
  </si>
  <si>
    <t xml:space="preserve">Vidro duplo laminar acústico.</t>
  </si>
  <si>
    <r>
      <rPr>
        <sz val="8.25"/>
        <color rgb="FF000000"/>
        <rFont val="Arial"/>
        <family val="2"/>
      </rPr>
      <t xml:space="preserve">Vidro duplo temperado laminar acústico, 3+3/6/4, conjunto constituído por vidro exterior laminar acústico de 3+3 mm composto por dois vidros de 3 mm, unidos através um filme incolor de polivinil butiral câmara de ar desidratada com perfil separador de alumínio e dupla vedação perimetral, de 6 mm, e vidro interior temperado Float incolor de 4 mm; 16 mm de espessura total, fixado sobre caixilharia com cunhagem através de calços de apoio perimetrais e laterais, vedação a frio com silicone sintético incolor, compatível com o material suporte.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</si>
  <si>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</si>
  <si>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</si>
  <si>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</si>
  <si>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</si>
  <si>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</si>
  <si>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</si>
  <si>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mt21veg030smdga</t>
  </si>
  <si>
    <t xml:space="preserve">m²</t>
  </si>
  <si>
    <t xml:space="preserve">Vidro duplo temperado laminar acústico, 3+3/6/4, conjunto constituído por vidro exterior laminar acústico de 3+3 mm composto por dois vidros de 3 mm, unidos através um filme incolor de polivinil butiral câmara de ar desidratada com perfil separador de alumínio e dupla vedação perimetral, de 6 mm, e vidro interior temperado Float incolor de 4 mm; 16 mm de espessura total.</t>
  </si>
  <si>
    <t xml:space="preserve">mt21vva015a</t>
  </si>
  <si>
    <t xml:space="preserve">Ud</t>
  </si>
  <si>
    <t xml:space="preserve">Cartucho de 310 ml de silicone neutro, incolor, dureza Shore A aproximada de 23, segundo EN ISO 868 e recuperação elástica &gt;=80%, segundo EN ISO 7389.</t>
  </si>
  <si>
    <t xml:space="preserve">mt21vva021</t>
  </si>
  <si>
    <t xml:space="preserve">Ud</t>
  </si>
  <si>
    <t xml:space="preserve">Material auxiliar para a colocação de vidros.</t>
  </si>
  <si>
    <t xml:space="preserve">mo055</t>
  </si>
  <si>
    <t xml:space="preserve">h</t>
  </si>
  <si>
    <t xml:space="preserve">Oficial de 1ª vidraceiro.</t>
  </si>
  <si>
    <t xml:space="preserve">mo110</t>
  </si>
  <si>
    <t xml:space="preserve">h</t>
  </si>
  <si>
    <t xml:space="preserve">Ajudante de vidraceiro.</t>
  </si>
  <si>
    <t xml:space="preserve">%</t>
  </si>
  <si>
    <t xml:space="preserve">Custos directos complementares</t>
  </si>
  <si>
    <t xml:space="preserve">Custo de manutenção decenal: 27,72€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</si>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</sst>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6.29" customWidth="1"/>
    <col min="3" max="3" width="2.21" customWidth="1"/>
    <col min="4" max="4" width="3.57" customWidth="1"/>
    <col min="5" max="5" width="78.71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55.5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1.006</v>
      </c>
      <c r="G9" s="13">
        <v>135.27</v>
      </c>
      <c r="H9" s="13">
        <f ca="1">ROUND(INDIRECT(ADDRESS(ROW()+(0), COLUMN()+(-2), 1))*INDIRECT(ADDRESS(ROW()+(0), COLUMN()+(-1), 1)), 2)</f>
        <v>136.08</v>
      </c>
    </row>
    <row r="10" spans="1:8" ht="24.00" thickBot="1" customHeight="1">
      <c r="A10" s="14" t="s">
        <v>14</v>
      </c>
      <c r="B10" s="14"/>
      <c r="C10" s="14"/>
      <c r="D10" s="15" t="s">
        <v>15</v>
      </c>
      <c r="E10" s="14" t="s">
        <v>16</v>
      </c>
      <c r="F10" s="16">
        <v>0.58</v>
      </c>
      <c r="G10" s="17">
        <v>5.77</v>
      </c>
      <c r="H10" s="17">
        <f ca="1">ROUND(INDIRECT(ADDRESS(ROW()+(0), COLUMN()+(-2), 1))*INDIRECT(ADDRESS(ROW()+(0), COLUMN()+(-1), 1)), 2)</f>
        <v>3.35</v>
      </c>
    </row>
    <row r="11" spans="1:8" ht="13.50" thickBot="1" customHeight="1">
      <c r="A11" s="14" t="s">
        <v>17</v>
      </c>
      <c r="B11" s="14"/>
      <c r="C11" s="14"/>
      <c r="D11" s="15" t="s">
        <v>18</v>
      </c>
      <c r="E11" s="14" t="s">
        <v>19</v>
      </c>
      <c r="F11" s="16">
        <v>1</v>
      </c>
      <c r="G11" s="17">
        <v>1.26</v>
      </c>
      <c r="H11" s="17">
        <f ca="1">ROUND(INDIRECT(ADDRESS(ROW()+(0), COLUMN()+(-2), 1))*INDIRECT(ADDRESS(ROW()+(0), COLUMN()+(-1), 1)), 2)</f>
        <v>1.26</v>
      </c>
    </row>
    <row r="12" spans="1:8" ht="13.50" thickBot="1" customHeight="1">
      <c r="A12" s="14" t="s">
        <v>20</v>
      </c>
      <c r="B12" s="14"/>
      <c r="C12" s="14"/>
      <c r="D12" s="15" t="s">
        <v>21</v>
      </c>
      <c r="E12" s="14" t="s">
        <v>22</v>
      </c>
      <c r="F12" s="16">
        <v>0.654</v>
      </c>
      <c r="G12" s="17">
        <v>24.22</v>
      </c>
      <c r="H12" s="17">
        <f ca="1">ROUND(INDIRECT(ADDRESS(ROW()+(0), COLUMN()+(-2), 1))*INDIRECT(ADDRESS(ROW()+(0), COLUMN()+(-1), 1)), 2)</f>
        <v>15.84</v>
      </c>
    </row>
    <row r="13" spans="1:8" ht="13.50" thickBot="1" customHeight="1">
      <c r="A13" s="14" t="s">
        <v>23</v>
      </c>
      <c r="B13" s="14"/>
      <c r="C13" s="14"/>
      <c r="D13" s="18" t="s">
        <v>24</v>
      </c>
      <c r="E13" s="19" t="s">
        <v>25</v>
      </c>
      <c r="F13" s="20">
        <v>0.654</v>
      </c>
      <c r="G13" s="21">
        <v>23.62</v>
      </c>
      <c r="H13" s="21">
        <f ca="1">ROUND(INDIRECT(ADDRESS(ROW()+(0), COLUMN()+(-2), 1))*INDIRECT(ADDRESS(ROW()+(0), COLUMN()+(-1), 1)), 2)</f>
        <v>15.45</v>
      </c>
    </row>
    <row r="14" spans="1:8" ht="13.50" thickBot="1" customHeight="1">
      <c r="A14" s="19"/>
      <c r="B14" s="19"/>
      <c r="C14" s="19"/>
      <c r="D14" s="22" t="s">
        <v>26</v>
      </c>
      <c r="E14" s="5" t="s">
        <v>27</v>
      </c>
      <c r="F14" s="23">
        <v>2</v>
      </c>
      <c r="G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171.98</v>
      </c>
      <c r="H14" s="24">
        <f ca="1">ROUND(INDIRECT(ADDRESS(ROW()+(0), COLUMN()+(-2), 1))*INDIRECT(ADDRESS(ROW()+(0), COLUMN()+(-1), 1))/100, 2)</f>
        <v>3.44</v>
      </c>
    </row>
    <row r="15" spans="1:8" ht="13.50" thickBot="1" customHeight="1">
      <c r="A15" s="25" t="s">
        <v>28</v>
      </c>
      <c r="B15" s="25"/>
      <c r="C15" s="25"/>
      <c r="D15" s="26"/>
      <c r="E15" s="26"/>
      <c r="F15" s="27"/>
      <c r="G15" s="25" t="s">
        <v>29</v>
      </c>
      <c r="H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175.42</v>
      </c>
    </row>
  </sheetData>
  <mergeCells count="11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C14"/>
    <mergeCell ref="A15:E15"/>
  </mergeCells>
  <pageMargins left="0.147638" right="0.147638" top="0.206693" bottom="0.206693" header="0.0" footer="0.0"/>
  <pageSetup paperSize="9" orientation="portrait"/>
  <rowBreaks count="0" manualBreakCount="0">
    </rowBreaks>
</worksheet>
</file>