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<sst xmlns="http://schemas.openxmlformats.org/spreadsheetml/2006/main" count="30" uniqueCount="30">
  <si>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</si>
  <si>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LVP010</t>
  </si>
  <si>
    <t xml:space="preserve">m²</t>
  </si>
  <si>
    <t xml:space="preserve">Vidro simples.</t>
  </si>
  <si>
    <r>
      <rPr>
        <sz val="8.25"/>
        <color rgb="FF000000"/>
        <rFont val="Arial"/>
        <family val="2"/>
      </rPr>
      <t xml:space="preserve">Vidro incolor, de 10 mm de espessura, fixado sobre caixilharia com cunhagem através de calços de apoio perimetrais e laterais, vedação a frio com silicone sintético incolor (não acrílico), compatível com o material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</si>
  <si>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</si>
  <si>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</si>
  <si>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</si>
  <si>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</si>
  <si>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</si>
  <si>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</si>
  <si>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mt21vpi010e</t>
  </si>
  <si>
    <t xml:space="preserve">m²</t>
  </si>
  <si>
    <t xml:space="preserve">Vidro incolor, de 10 mm de espessura. Segundo NP EN 410 e NP EN 673.</t>
  </si>
  <si>
    <t xml:space="preserve">mt21vva010</t>
  </si>
  <si>
    <t xml:space="preserve">m</t>
  </si>
  <si>
    <t xml:space="preserve">Vedação de juntas mediante aplicação com pistola de silicone sintético incolor.</t>
  </si>
  <si>
    <t xml:space="preserve">mt21vva021</t>
  </si>
  <si>
    <t xml:space="preserve">Ud</t>
  </si>
  <si>
    <t xml:space="preserve">Material auxiliar para a colocação de vidros.</t>
  </si>
  <si>
    <t xml:space="preserve">mo055</t>
  </si>
  <si>
    <t xml:space="preserve">h</t>
  </si>
  <si>
    <t xml:space="preserve">Oficial de 1ª vidraceiro.</t>
  </si>
  <si>
    <t xml:space="preserve">mo110</t>
  </si>
  <si>
    <t xml:space="preserve">h</t>
  </si>
  <si>
    <t xml:space="preserve">Ajudante de vidraceiro.</t>
  </si>
  <si>
    <t xml:space="preserve">%</t>
  </si>
  <si>
    <t xml:space="preserve">Custos directos complementares</t>
  </si>
  <si>
    <t xml:space="preserve">Custo de manutenção decenal: 14,19€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</si>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</sst>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6.97" customWidth="1"/>
    <col min="4" max="4" width="68.68" customWidth="1"/>
    <col min="5" max="5" width="9.18" customWidth="1"/>
    <col min="6" max="6" width="15.64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1.006</v>
      </c>
      <c r="F9" s="13">
        <v>34.98</v>
      </c>
      <c r="G9" s="13">
        <f ca="1">ROUND(INDIRECT(ADDRESS(ROW()+(0), COLUMN()+(-2), 1))*INDIRECT(ADDRESS(ROW()+(0), COLUMN()+(-1), 1)), 2)</f>
        <v>35.19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3.5</v>
      </c>
      <c r="F10" s="17">
        <v>0.85</v>
      </c>
      <c r="G10" s="17">
        <f ca="1">ROUND(INDIRECT(ADDRESS(ROW()+(0), COLUMN()+(-2), 1))*INDIRECT(ADDRESS(ROW()+(0), COLUMN()+(-1), 1)), 2)</f>
        <v>2.98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1</v>
      </c>
      <c r="F11" s="17">
        <v>1.26</v>
      </c>
      <c r="G11" s="17">
        <f ca="1">ROUND(INDIRECT(ADDRESS(ROW()+(0), COLUMN()+(-2), 1))*INDIRECT(ADDRESS(ROW()+(0), COLUMN()+(-1), 1)), 2)</f>
        <v>1.26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0.339</v>
      </c>
      <c r="F12" s="17">
        <v>24.22</v>
      </c>
      <c r="G12" s="17">
        <f ca="1">ROUND(INDIRECT(ADDRESS(ROW()+(0), COLUMN()+(-2), 1))*INDIRECT(ADDRESS(ROW()+(0), COLUMN()+(-1), 1)), 2)</f>
        <v>8.21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0.339</v>
      </c>
      <c r="F13" s="21">
        <v>23.62</v>
      </c>
      <c r="G13" s="21">
        <f ca="1">ROUND(INDIRECT(ADDRESS(ROW()+(0), COLUMN()+(-2), 1))*INDIRECT(ADDRESS(ROW()+(0), COLUMN()+(-1), 1)), 2)</f>
        <v>8.01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55.65</v>
      </c>
      <c r="G14" s="24">
        <f ca="1">ROUND(INDIRECT(ADDRESS(ROW()+(0), COLUMN()+(-2), 1))*INDIRECT(ADDRESS(ROW()+(0), COLUMN()+(-1), 1))/100, 2)</f>
        <v>1.11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56.76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