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<sst xmlns="http://schemas.openxmlformats.org/spreadsheetml/2006/main" count="27" uniqueCount="27">
  <si>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</si>
  <si>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NAA100</t>
  </si>
  <si>
    <t xml:space="preserve">m²</t>
  </si>
  <si>
    <t xml:space="preserve">Isolamento térmico de tubagens, com painéis de poliestireno extrudido, sistema Schlüter-KERDI-BOARD "SCHLÜTER-SYSTEMS".</t>
  </si>
  <si>
    <r>
      <rPr>
        <sz val="8.25"/>
        <color rgb="FF000000"/>
        <rFont val="Arial"/>
        <family val="2"/>
      </rPr>
      <t xml:space="preserve">Isolamento térmico de tubagens, sistema Schlüter-KERDI-BOARD "SCHLÜTER-SYSTEMS", formado por painel impermeabilizante de poliestireno extrudido, Schlüter-KERDI-BOARD "SCHLÜTER-SYSTEMS", de 2600 mm de comprimento, 625 mm de largura e 5 mm de espessura, revestido em ambas as faces com uma camada de reforço especial sem cimento e um geotêxtil, resistência térmica 0,15 m²°C/W, condutibilidade térmica 0,035 W/(m°C). Inclusive massa adesiva elástica monocomponente, Schlüter-KERDI-FIX "SCHLÜTER-SYSTEMS", para 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</si>
  <si>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</si>
  <si>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</si>
  <si>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</si>
  <si>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</si>
  <si>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</si>
  <si>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</si>
  <si>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mt15res070a</t>
  </si>
  <si>
    <t xml:space="preserve">Ud</t>
  </si>
  <si>
    <t xml:space="preserve">Cartucho de massa adesiva elástica monocomponente, Schlüter-KERDI-FIX "SCHLÜTER-SYSTEMS", à base de polímeros híbridos neutros (MS), de 290 ml, cor cinzento ou branco e acabamento brilhante.</t>
  </si>
  <si>
    <t xml:space="preserve">mt15res400a</t>
  </si>
  <si>
    <t xml:space="preserve">m²</t>
  </si>
  <si>
    <t xml:space="preserve">Painel impermeabilizante de poliestireno extrudido, Schlüter-KERDI-BOARD "SCHLÜTER-SYSTEMS", de 2600 mm de comprimento, 625 mm de largura e 5 mm de espessura, revestido em ambas as faces com uma camada de reforço especial sem cimento e um geotêxtil, resistência térmica 0,15 m²°C/W, condutibilidade térmica 0,035 W/(m°C).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</si>
  <si>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</si>
  <si>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</si>
  <si>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</si>
  <si>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</si>
  <si>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</si>
  <si>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</si>
  <si>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</si>
  <si>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</si>
  <si>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0,92€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</si>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</sst>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55" customWidth="1"/>
    <col min="4" max="4" width="1.02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0.01</v>
      </c>
      <c r="G9" s="13">
        <v>23.85</v>
      </c>
      <c r="H9" s="13">
        <f ca="1">ROUND(INDIRECT(ADDRESS(ROW()+(0), COLUMN()+(-2), 1))*INDIRECT(ADDRESS(ROW()+(0), COLUMN()+(-1), 1)), 2)</f>
        <v>0.24</v>
      </c>
    </row>
    <row r="10" spans="1:8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1.05</v>
      </c>
      <c r="G10" s="17">
        <v>39.08</v>
      </c>
      <c r="H10" s="17">
        <f ca="1">ROUND(INDIRECT(ADDRESS(ROW()+(0), COLUMN()+(-2), 1))*INDIRECT(ADDRESS(ROW()+(0), COLUMN()+(-1), 1)), 2)</f>
        <v>41.03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0.109</v>
      </c>
      <c r="G11" s="17">
        <v>23.31</v>
      </c>
      <c r="H11" s="17">
        <f ca="1">ROUND(INDIRECT(ADDRESS(ROW()+(0), COLUMN()+(-2), 1))*INDIRECT(ADDRESS(ROW()+(0), COLUMN()+(-1), 1)), 2)</f>
        <v>2.54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0.055</v>
      </c>
      <c r="G12" s="21">
        <v>22.13</v>
      </c>
      <c r="H12" s="21">
        <f ca="1">ROUND(INDIRECT(ADDRESS(ROW()+(0), COLUMN()+(-2), 1))*INDIRECT(ADDRESS(ROW()+(0), COLUMN()+(-1), 1)), 2)</f>
        <v>1.22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45.03</v>
      </c>
      <c r="H13" s="24">
        <f ca="1">ROUND(INDIRECT(ADDRESS(ROW()+(0), COLUMN()+(-2), 1))*INDIRECT(ADDRESS(ROW()+(0), COLUMN()+(-1), 1))/100, 2)</f>
        <v>0.9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45.93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