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<sst xmlns="http://schemas.openxmlformats.org/spreadsheetml/2006/main" count="40" uniqueCount="40">
  <si>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</si>
  <si>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NAL030</t>
  </si>
  <si>
    <t xml:space="preserve">m²</t>
  </si>
  <si>
    <t xml:space="preserve">Isolamento termo-acústico de pavimentos flutuantes, com poliestireno expandido.</t>
  </si>
  <si>
    <r>
      <rPr>
        <sz val="8.25"/>
        <color rgb="FF000000"/>
        <rFont val="Arial"/>
        <family val="2"/>
      </rPr>
      <t xml:space="preserve">Isolamento termo-acústico de pavimentos flutuantes, formado por painel rígido de poliestireno expandido, segundo NP EN 13163, de superfície lisa e bordo lateral a meia madeira, de 85 mm de espessura, resistência térmica 2,85 m²°C/W, condutibilidade térmica 0,03 W/(m°C), coberto com filme de polietileno de 0,2 mm de espessura e dessolidarização perimetral executada com o mesmo material isolante. Colocação em obra: topo a topo, simplesmente apoiado,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</si>
  <si>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</si>
  <si>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</si>
  <si>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</si>
  <si>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</si>
  <si>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</si>
  <si>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</si>
  <si>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mt16pel060nHd</t>
  </si>
  <si>
    <t xml:space="preserve">m²</t>
  </si>
  <si>
    <t xml:space="preserve">Painel rígido de poliestireno expandido, segundo NP EN 13163, de superfície lisa e bordo lateral a meia madeira, de 85 mm de espessura, resistência térmica 2,85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29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</si>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</sst>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14.88</v>
      </c>
      <c r="I9" s="13">
        <f ca="1">ROUND(INDIRECT(ADDRESS(ROW()+(0), COLUMN()+(-3), 1))*INDIRECT(ADDRESS(ROW()+(0), COLUMN()+(-1), 1)), 2)</f>
        <v>16.37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0.41</v>
      </c>
      <c r="I10" s="17">
        <f ca="1">ROUND(INDIRECT(ADDRESS(ROW()+(0), COLUMN()+(-3), 1))*INDIRECT(ADDRESS(ROW()+(0), COLUMN()+(-1), 1)), 2)</f>
        <v>0.45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</v>
      </c>
      <c r="G11" s="16"/>
      <c r="H11" s="17">
        <v>0.3</v>
      </c>
      <c r="I11" s="17">
        <f ca="1">ROUND(INDIRECT(ADDRESS(ROW()+(0), COLUMN()+(-3), 1))*INDIRECT(ADDRESS(ROW()+(0), COLUMN()+(-1), 1)), 2)</f>
        <v>0.12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0.087</v>
      </c>
      <c r="G12" s="16"/>
      <c r="H12" s="17">
        <v>23.31</v>
      </c>
      <c r="I12" s="17">
        <f ca="1">ROUND(INDIRECT(ADDRESS(ROW()+(0), COLUMN()+(-3), 1))*INDIRECT(ADDRESS(ROW()+(0), COLUMN()+(-1), 1)), 2)</f>
        <v>2.03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0.087</v>
      </c>
      <c r="G13" s="20"/>
      <c r="H13" s="21">
        <v>22.13</v>
      </c>
      <c r="I13" s="21">
        <f ca="1">ROUND(INDIRECT(ADDRESS(ROW()+(0), COLUMN()+(-3), 1))*INDIRECT(ADDRESS(ROW()+(0), COLUMN()+(-1), 1)), 2)</f>
        <v>1.93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20.9</v>
      </c>
      <c r="I14" s="24">
        <f ca="1">ROUND(INDIRECT(ADDRESS(ROW()+(0), COLUMN()+(-3), 1))*INDIRECT(ADDRESS(ROW()+(0), COLUMN()+(-1), 1))/100, 2)</f>
        <v>0.42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21.32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