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<sst xmlns="http://schemas.openxmlformats.org/spreadsheetml/2006/main" count="33" uniqueCount="33">
  <si>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</si>
  <si>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NBA030</t>
  </si>
  <si>
    <t xml:space="preserve">m</t>
  </si>
  <si>
    <t xml:space="preserve">Isolamento sonoro a sons de condução aérea de curva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</si>
  <si>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curva de tubo de queda de 315 mm de diâmetro, realizado com complexo multicamada, de 7 mm de espessura, 3,7 kg/m² de massa superficial, formado por uma lâmina de polietileno de 5 mm de espessura e uma lâmina viscoelástica de alta densidade de 2 mm de espessura; disposto à volta do tubo de queda como manga isolante com abraçadeiras de plástico e reforço com banda autocolante dessolidarizante, de 90 mm de largura e de 4 mm de espessura, formada por uma lâmina de poliolefinas de alta resistência e uma lâmina viscoelástica de alta densidade de 2 mm de espessura.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</si>
  <si>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</si>
  <si>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</si>
  <si>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</si>
  <si>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</si>
  <si>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</si>
  <si>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</si>
  <si>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mt16ptc010a</t>
  </si>
  <si>
    <t xml:space="preserve">m²</t>
  </si>
  <si>
    <t xml:space="preserve">Complexo multicamada, de 7 mm de espessura, 3,7 kg/m² de massa superficial, formado por uma lâmina de polietileno de 5 mm de espessura e uma lâmina viscoelástica de alta densidade de 2 mm de espessura; com 64 dB de índice global de redução sonora, Rw; proporcionando uma redução do nível global de pressão sonora a sons de percussão de 18 dB e uma redução do nível global ponderado de pressão a sons de condução aérea de 10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</si>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</sst>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1.089</v>
      </c>
      <c r="G9" s="13">
        <v>10.42</v>
      </c>
      <c r="H9" s="13">
        <f ca="1">ROUND(INDIRECT(ADDRESS(ROW()+(0), COLUMN()+(-2), 1))*INDIRECT(ADDRESS(ROW()+(0), COLUMN()+(-1), 1)), 2)</f>
        <v>11.35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0.17</v>
      </c>
      <c r="H10" s="17">
        <f ca="1">ROUND(INDIRECT(ADDRESS(ROW()+(0), COLUMN()+(-2), 1))*INDIRECT(ADDRESS(ROW()+(0), COLUMN()+(-1), 1)), 2)</f>
        <v>0.68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</v>
      </c>
      <c r="G11" s="17">
        <v>0.8</v>
      </c>
      <c r="H11" s="17">
        <f ca="1">ROUND(INDIRECT(ADDRESS(ROW()+(0), COLUMN()+(-2), 1))*INDIRECT(ADDRESS(ROW()+(0), COLUMN()+(-1), 1)), 2)</f>
        <v>0.88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12.095</v>
      </c>
      <c r="G12" s="17">
        <v>1.4</v>
      </c>
      <c r="H12" s="17">
        <f ca="1">ROUND(INDIRECT(ADDRESS(ROW()+(0), COLUMN()+(-2), 1))*INDIRECT(ADDRESS(ROW()+(0), COLUMN()+(-1), 1)), 2)</f>
        <v>16.93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0.376</v>
      </c>
      <c r="G13" s="17">
        <v>23.31</v>
      </c>
      <c r="H13" s="17">
        <f ca="1">ROUND(INDIRECT(ADDRESS(ROW()+(0), COLUMN()+(-2), 1))*INDIRECT(ADDRESS(ROW()+(0), COLUMN()+(-1), 1)), 2)</f>
        <v>8.76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0.376</v>
      </c>
      <c r="G14" s="21">
        <v>22.13</v>
      </c>
      <c r="H14" s="21">
        <f ca="1">ROUND(INDIRECT(ADDRESS(ROW()+(0), COLUMN()+(-2), 1))*INDIRECT(ADDRESS(ROW()+(0), COLUMN()+(-1), 1)), 2)</f>
        <v>8.32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46.92</v>
      </c>
      <c r="H15" s="24">
        <f ca="1">ROUND(INDIRECT(ADDRESS(ROW()+(0), COLUMN()+(-2), 1))*INDIRECT(ADDRESS(ROW()+(0), COLUMN()+(-1), 1))/100, 2)</f>
        <v>0.94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