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<sst xmlns="http://schemas.openxmlformats.org/spreadsheetml/2006/main" count="40" uniqueCount="40">
  <si>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</si>
  <si>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NEN020</t>
  </si>
  <si>
    <t xml:space="preserve">m²</t>
  </si>
  <si>
    <t xml:space="preserve">Membrana transpirante, pelo exterior da cobertura inclinada.</t>
  </si>
  <si>
    <r>
      <rPr>
        <sz val="8.25"/>
        <color rgb="FF000000"/>
        <rFont val="Arial"/>
        <family val="2"/>
      </rPr>
      <t xml:space="preserve">Membrana transpirante, impermeável à água da chuva, de poliuretano termoplástico, com armadura de poliéster, de 1 mm de espessura e 210 g/m², de 0,15 m de espessura de ar equivalente face à difusão de vapor de água, segundo NP EN 1931, estanquidade à água classe W1 segundo EN 1928, permeabilidade ao ar 0,02 m³/h·m² a 50 Pa, Euroclasse E de reacção ao fogo, segundo NP EN 13501-1. Colocação em obra: com sobreposições, pelo exterior da cobertura inclinada com uma pendente média da vertente até 30%. Inclusive grampos 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</si>
  <si>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</si>
  <si>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</si>
  <si>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</si>
  <si>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</si>
  <si>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</si>
  <si>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</si>
  <si>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mt15pdr110a</t>
  </si>
  <si>
    <t xml:space="preserve">m²</t>
  </si>
  <si>
    <t xml:space="preserve">Membrana transpirante, impermeável à água da chuva, de poliuretano termoplástico, com armadura de poliéster, de 1 mm de espessura e 210 g/m², de 0,15 m de espessura de ar equivalente face à difusão de vapor de água, segundo NP EN 1931, estanquidade à água classe W1 segundo EN 1928, permeabilidade ao ar 0,02 m³/h·m² a 50 Pa, Euroclasse E de reacção ao fogo, segundo NP EN 13501-1, com resistência aos raios UV, intervalo de temperatura de trabalho de -40 a 80°C, para colocar sob revestimentos com réguas de madeira, com juntas abertas de até 30 mm de largura máxima, fornecida em rolos de 1,50x50 m, segundo NP EN 13859-2.</t>
  </si>
  <si>
    <t xml:space="preserve">mt15pdr300c</t>
  </si>
  <si>
    <t xml:space="preserve">Ud</t>
  </si>
  <si>
    <t xml:space="preserve">Grampo, de aço galvanizado, de 8 mm de altura; para a fixação de lâminas para o controlo do vapor.</t>
  </si>
  <si>
    <t xml:space="preserve">mt15pdr120a</t>
  </si>
  <si>
    <t xml:space="preserve">m</t>
  </si>
  <si>
    <t xml:space="preserve">Fita autocolante, de polietileno, com adesivo acrílico sem dissolventes, armadura de polietileno e película de separação de papel siliconado, de 0,27 mm de espessura e 60 mm de largura, com resistência aos raios UV, intervalo de temperatura de trabalho de -30 a 80°C, para aplicar em interiores e exteriores, para a fixação e a vedação de lâminas impermeabilizantes e para o controlo do vapor, fornecida em rolos de 25 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</si>
  <si>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</si>
  <si>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</si>
  <si>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</si>
  <si>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</si>
  <si>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</si>
  <si>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</si>
  <si>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</si>
  <si>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</si>
  <si>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1,97€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</si>
  <si>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</si>
  <si>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</si>
  <si>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</si>
  <si>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</si>
  <si>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</si>
  <si>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</si>
  <si>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</si>
  <si>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Membranas  de  impermeabilização  f lexíveis  — Definição  e  características  de  barreiras  f lexíveis colocadas  sob  paredes  —  Parte  2:  Barreiras f lexíveis  para  paredes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</si>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</sst>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4.69</v>
      </c>
      <c r="J9" s="13">
        <f ca="1">ROUND(INDIRECT(ADDRESS(ROW()+(0), COLUMN()+(-3), 1))*INDIRECT(ADDRESS(ROW()+(0), COLUMN()+(-1), 1)), 2)</f>
        <v>5.63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0.02</v>
      </c>
      <c r="J10" s="17">
        <f ca="1">ROUND(INDIRECT(ADDRESS(ROW()+(0), COLUMN()+(-3), 1))*INDIRECT(ADDRESS(ROW()+(0), COLUMN()+(-1), 1)), 2)</f>
        <v>0.1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</v>
      </c>
      <c r="H11" s="16"/>
      <c r="I11" s="17">
        <v>1.92</v>
      </c>
      <c r="J11" s="17">
        <f ca="1">ROUND(INDIRECT(ADDRESS(ROW()+(0), COLUMN()+(-3), 1))*INDIRECT(ADDRESS(ROW()+(0), COLUMN()+(-1), 1)), 2)</f>
        <v>1.96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0.053</v>
      </c>
      <c r="H12" s="16"/>
      <c r="I12" s="17">
        <v>23.31</v>
      </c>
      <c r="J12" s="17">
        <f ca="1">ROUND(INDIRECT(ADDRESS(ROW()+(0), COLUMN()+(-3), 1))*INDIRECT(ADDRESS(ROW()+(0), COLUMN()+(-1), 1)), 2)</f>
        <v>1.24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0.027</v>
      </c>
      <c r="H13" s="20"/>
      <c r="I13" s="21">
        <v>22.13</v>
      </c>
      <c r="J13" s="21">
        <f ca="1">ROUND(INDIRECT(ADDRESS(ROW()+(0), COLUMN()+(-3), 1))*INDIRECT(ADDRESS(ROW()+(0), COLUMN()+(-1), 1)), 2)</f>
        <v>0.6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9.53</v>
      </c>
      <c r="J14" s="24">
        <f ca="1">ROUND(INDIRECT(ADDRESS(ROW()+(0), COLUMN()+(-3), 1))*INDIRECT(ADDRESS(ROW()+(0), COLUMN()+(-1), 1))/100, 2)</f>
        <v>0.19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9.72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142011</v>
      </c>
      <c r="G19" s="31"/>
      <c r="H19" s="31">
        <v>142012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