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<sst xmlns="http://schemas.openxmlformats.org/spreadsheetml/2006/main" count="27" uniqueCount="27">
  <si>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</si>
  <si>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NIH020</t>
  </si>
  <si>
    <t xml:space="preserve">m²</t>
  </si>
  <si>
    <t xml:space="preserve">Impermeabilização sob revestimento em locais húmidos, com lâminas de PVC.</t>
  </si>
  <si>
    <r>
      <rPr>
        <sz val="8.25"/>
        <color rgb="FF000000"/>
        <rFont val="Arial"/>
        <family val="2"/>
      </rPr>
      <t xml:space="preserve">Impermeabilização sob revestimento cerâmico ou de pedra, em paramentos verticais e horizontais de locais húmidos, com 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g/m², sobre formação de pendentes, lâmina impermeabilizante de PVC de 2x1,3 m e protegida com camada separadora de 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</si>
  <si>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</si>
  <si>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</si>
  <si>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</si>
  <si>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</si>
  <si>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</si>
  <si>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</si>
  <si>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mt14gsa010dg</t>
  </si>
  <si>
    <t xml:space="preserve">m²</t>
  </si>
  <si>
    <t xml:space="preserve">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g/m².</t>
  </si>
  <si>
    <t xml:space="preserve">mt15req015a</t>
  </si>
  <si>
    <t xml:space="preserve">Ud</t>
  </si>
  <si>
    <t xml:space="preserve">Lâmina impermeabilizante de PVC de 2x1,3 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</si>
  <si>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</si>
  <si>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</si>
  <si>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</si>
  <si>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</si>
  <si>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</si>
  <si>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</si>
  <si>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</si>
  <si>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</si>
  <si>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0,75€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</si>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</sst>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2.1</v>
      </c>
      <c r="F9" s="13">
        <v>2.56</v>
      </c>
      <c r="G9" s="13">
        <f ca="1">ROUND(INDIRECT(ADDRESS(ROW()+(0), COLUMN()+(-2), 1))*INDIRECT(ADDRESS(ROW()+(0), COLUMN()+(-1), 1)), 2)</f>
        <v>5.38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0.42</v>
      </c>
      <c r="F10" s="17">
        <v>39.46</v>
      </c>
      <c r="G10" s="17">
        <f ca="1">ROUND(INDIRECT(ADDRESS(ROW()+(0), COLUMN()+(-2), 1))*INDIRECT(ADDRESS(ROW()+(0), COLUMN()+(-1), 1)), 2)</f>
        <v>16.57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0.326</v>
      </c>
      <c r="F11" s="17">
        <v>22.68</v>
      </c>
      <c r="G11" s="17">
        <f ca="1">ROUND(INDIRECT(ADDRESS(ROW()+(0), COLUMN()+(-2), 1))*INDIRECT(ADDRESS(ROW()+(0), COLUMN()+(-1), 1)), 2)</f>
        <v>7.39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0.326</v>
      </c>
      <c r="F12" s="21">
        <v>22.13</v>
      </c>
      <c r="G12" s="21">
        <f ca="1">ROUND(INDIRECT(ADDRESS(ROW()+(0), COLUMN()+(-2), 1))*INDIRECT(ADDRESS(ROW()+(0), COLUMN()+(-1), 1)), 2)</f>
        <v>7.21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36.55</v>
      </c>
      <c r="G13" s="24">
        <f ca="1">ROUND(INDIRECT(ADDRESS(ROW()+(0), COLUMN()+(-2), 1))*INDIRECT(ADDRESS(ROW()+(0), COLUMN()+(-1), 1))/100, 2)</f>
        <v>0.73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37.28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