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<sst xmlns="http://schemas.openxmlformats.org/spreadsheetml/2006/main" count="49" uniqueCount="49">
  <si>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</si>
  <si>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NIH104</t>
  </si>
  <si>
    <t xml:space="preserve">Ud</t>
  </si>
  <si>
    <t xml:space="preserve">Impermeabilização de chuveiro executado "in situ" com calha de drenagem, sistema Dry40 "REVESTECH".</t>
  </si>
  <si>
    <r>
      <rPr>
        <sz val="8.25"/>
        <color rgb="FF000000"/>
        <rFont val="Arial"/>
        <family val="2"/>
      </rPr>
      <t xml:space="preserve">Impermeabilização de paramentos verticais e horizontais de chuveiro executado "in situ" com calha de drenagem, sistema Dry40 "REVESTECH", composta por, kit Lineal Basic Squares 50, formado por lâmina impermeabilizante flexível tipo EVAC Dry40 de 250x250 mm, com união termoselada ao sumidouro sifonado de PVC de 60 mm de altura, saída horizontal de 40 mm de diâmetro, com grelha para encastrar de aço inoxidável, modelo Cuadros de 498x57 mm, calha de drenagem de aço inoxidável, de 500x61 mm e lâmina impermeabilizante flexível tipo EVAC Dry40 de 1500x2000 mm composta por uma folha dupla de poliolefina termoplástica com acetato de vinil etileno, com ambas as faces revestidas de fibras de poliéster não tecidas, de 0,48 mm de espessura e 290 g/m², segundo EN 13956,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</si>
  <si>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</si>
  <si>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</si>
  <si>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</si>
  <si>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</si>
  <si>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</si>
  <si>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</si>
  <si>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</si>
  <si>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</si>
  <si>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</si>
  <si>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</si>
  <si>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</si>
  <si>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</si>
  <si>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mt15rev142aa</t>
  </si>
  <si>
    <t xml:space="preserve">Ud</t>
  </si>
  <si>
    <t xml:space="preserve">Kit Lineal Basic Squares 50 "REVESTECH", formado por lâmina impermeabilizante flexível tipo EVAC Dry40 de 250x250 mm, com união termoselada ao sumidouro sifonado de PVC de 60 mm de altura, saída horizontal de 40 mm de diâmetro, com grelha para encastrar de aço inoxidável, modelo Cuadros de 498x57 mm, calha de drenagem de aço inoxidável, de 500x61 mm e lâmina impermeabilizante flexível tipo EVAC Dry40 de 1500x2000 mm composta por uma folha dupla de poliolefina termoplástica com acetato de vinil etileno, com ambas as faces revestidas de fibras de poliéster não tecidas, de 0,48 mm de espessura e 290 g/m², segundo EN 13956,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</si>
  <si>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</si>
  <si>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</si>
  <si>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</si>
  <si>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</si>
  <si>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</si>
  <si>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</si>
  <si>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</si>
  <si>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</si>
  <si>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</si>
  <si>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</si>
  <si>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</si>
  <si>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</si>
  <si>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</si>
  <si>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</si>
  <si>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8,05€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</si>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</sst>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16.125</v>
      </c>
      <c r="G9" s="11"/>
      <c r="H9" s="13">
        <v>0.83</v>
      </c>
      <c r="I9" s="13">
        <f ca="1">ROUND(INDIRECT(ADDRESS(ROW()+(0), COLUMN()+(-3), 1))*INDIRECT(ADDRESS(ROW()+(0), COLUMN()+(-1), 1)), 2)</f>
        <v>13.38</v>
      </c>
      <c r="J9" s="13"/>
    </row>
    <row r="10" spans="1:10" ht="45.00" thickBot="1" customHeight="1">
      <c r="A10" s="14" t="s">
        <v>14</v>
      </c>
      <c r="B10" s="14"/>
      <c r="C10" s="15" t="s">
        <v>15</v>
      </c>
      <c r="D10" s="14" t="s">
        <v>16</v>
      </c>
      <c r="E10" s="14"/>
      <c r="F10" s="16">
        <v>5</v>
      </c>
      <c r="G10" s="16"/>
      <c r="H10" s="17">
        <v>13.51</v>
      </c>
      <c r="I10" s="17">
        <f ca="1">ROUND(INDIRECT(ADDRESS(ROW()+(0), COLUMN()+(-3), 1))*INDIRECT(ADDRESS(ROW()+(0), COLUMN()+(-1), 1)), 2)</f>
        <v>67.55</v>
      </c>
      <c r="J10" s="17"/>
    </row>
    <row r="11" spans="1:10" ht="87.00" thickBot="1" customHeight="1">
      <c r="A11" s="14" t="s">
        <v>17</v>
      </c>
      <c r="B11" s="14"/>
      <c r="C11" s="15" t="s">
        <v>18</v>
      </c>
      <c r="D11" s="14" t="s">
        <v>19</v>
      </c>
      <c r="E11" s="14"/>
      <c r="F11" s="16">
        <v>1</v>
      </c>
      <c r="G11" s="16"/>
      <c r="H11" s="17">
        <v>218.44</v>
      </c>
      <c r="I11" s="17">
        <f ca="1">ROUND(INDIRECT(ADDRESS(ROW()+(0), COLUMN()+(-3), 1))*INDIRECT(ADDRESS(ROW()+(0), COLUMN()+(-1), 1)), 2)</f>
        <v>218.44</v>
      </c>
      <c r="J11" s="17"/>
    </row>
    <row r="12" spans="1:10" ht="13.50" thickBot="1" customHeight="1">
      <c r="A12" s="14" t="s">
        <v>20</v>
      </c>
      <c r="B12" s="14"/>
      <c r="C12" s="15" t="s">
        <v>21</v>
      </c>
      <c r="D12" s="14" t="s">
        <v>22</v>
      </c>
      <c r="E12" s="14"/>
      <c r="F12" s="16">
        <v>0.11</v>
      </c>
      <c r="G12" s="16"/>
      <c r="H12" s="17">
        <v>19.37</v>
      </c>
      <c r="I12" s="17">
        <f ca="1">ROUND(INDIRECT(ADDRESS(ROW()+(0), COLUMN()+(-3), 1))*INDIRECT(ADDRESS(ROW()+(0), COLUMN()+(-1), 1)), 2)</f>
        <v>2.13</v>
      </c>
      <c r="J12" s="17"/>
    </row>
    <row r="13" spans="1:10" ht="24.00" thickBot="1" customHeight="1">
      <c r="A13" s="14" t="s">
        <v>23</v>
      </c>
      <c r="B13" s="14"/>
      <c r="C13" s="15" t="s">
        <v>24</v>
      </c>
      <c r="D13" s="14" t="s">
        <v>25</v>
      </c>
      <c r="E13" s="14"/>
      <c r="F13" s="16">
        <v>1</v>
      </c>
      <c r="G13" s="16"/>
      <c r="H13" s="17">
        <v>8.21</v>
      </c>
      <c r="I13" s="17">
        <f ca="1">ROUND(INDIRECT(ADDRESS(ROW()+(0), COLUMN()+(-3), 1))*INDIRECT(ADDRESS(ROW()+(0), COLUMN()+(-1), 1)), 2)</f>
        <v>8.21</v>
      </c>
      <c r="J13" s="17"/>
    </row>
    <row r="14" spans="1:10" ht="13.50" thickBot="1" customHeight="1">
      <c r="A14" s="14" t="s">
        <v>26</v>
      </c>
      <c r="B14" s="14"/>
      <c r="C14" s="15" t="s">
        <v>27</v>
      </c>
      <c r="D14" s="14" t="s">
        <v>28</v>
      </c>
      <c r="E14" s="14"/>
      <c r="F14" s="16">
        <v>1.74</v>
      </c>
      <c r="G14" s="16"/>
      <c r="H14" s="17">
        <v>24.63</v>
      </c>
      <c r="I14" s="17">
        <f ca="1">ROUND(INDIRECT(ADDRESS(ROW()+(0), COLUMN()+(-3), 1))*INDIRECT(ADDRESS(ROW()+(0), COLUMN()+(-1), 1)), 2)</f>
        <v>42.86</v>
      </c>
      <c r="J14" s="17"/>
    </row>
    <row r="15" spans="1:10" ht="13.50" thickBot="1" customHeight="1">
      <c r="A15" s="14" t="s">
        <v>29</v>
      </c>
      <c r="B15" s="14"/>
      <c r="C15" s="18" t="s">
        <v>30</v>
      </c>
      <c r="D15" s="19" t="s">
        <v>31</v>
      </c>
      <c r="E15" s="19"/>
      <c r="F15" s="20">
        <v>1.74</v>
      </c>
      <c r="G15" s="20"/>
      <c r="H15" s="21">
        <v>24.04</v>
      </c>
      <c r="I15" s="21">
        <f ca="1">ROUND(INDIRECT(ADDRESS(ROW()+(0), COLUMN()+(-3), 1))*INDIRECT(ADDRESS(ROW()+(0), COLUMN()+(-1), 1)), 2)</f>
        <v>41.83</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394.4</v>
      </c>
      <c r="I16" s="24">
        <f ca="1">ROUND(INDIRECT(ADDRESS(ROW()+(0), COLUMN()+(-3), 1))*INDIRECT(ADDRESS(ROW()+(0), COLUMN()+(-1), 1))/100, 2)</f>
        <v>7.89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402.29</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