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<sst xmlns="http://schemas.openxmlformats.org/spreadsheetml/2006/main" count="27" uniqueCount="27">
  <si>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</si>
  <si>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NIM015</t>
  </si>
  <si>
    <t xml:space="preserve">m²</t>
  </si>
  <si>
    <t xml:space="preserve">Impermeabilização de muro de betão em contacto com o terreno, pela sua face interior, com leitada de cimento. Sistema "PANTALLAX".</t>
  </si>
  <si>
    <r>
      <rPr>
        <sz val="8.25"/>
        <color rgb="FF000000"/>
        <rFont val="Arial"/>
        <family val="2"/>
      </rPr>
      <t xml:space="preserve">Impermeabilização de muro de betão em contacto com o terreno, pela sua face interior. Sistema Imper White "PANTALLAX", formado por duas camadas de leitada impermeabilizante, cor branco, composta de cimento Portland, areia de quartzo e aditivos tensoactivos, permeável ao vapor de água e resistente ao gelo, que actua como barreira superficial do betão, (rendimento: 3,5 kg/m² a primeira camada e 3,5 kg/m² a segunda camada).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</si>
  <si>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</si>
  <si>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</si>
  <si>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</si>
  <si>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</si>
  <si>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</si>
  <si>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</si>
  <si>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mt09liv030b</t>
  </si>
  <si>
    <t xml:space="preserve">kg</t>
  </si>
  <si>
    <t xml:space="preserve">Leitada impermeabilizante, cor branco, composta de cimento Portland, areia de quartzo e aditivos tensoactivos, permeável ao vapor de água e resistente ao gelo, para sistema Imper "PANTALLAX".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</si>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</sst>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1.21</v>
      </c>
      <c r="H9" s="13">
        <f ca="1">ROUND(INDIRECT(ADDRESS(ROW()+(0), COLUMN()+(-2), 1))*INDIRECT(ADDRESS(ROW()+(0), COLUMN()+(-1), 1)), 2)</f>
        <v>8.47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0.116</v>
      </c>
      <c r="G10" s="17">
        <v>8.52</v>
      </c>
      <c r="H10" s="17">
        <f ca="1">ROUND(INDIRECT(ADDRESS(ROW()+(0), COLUMN()+(-2), 1))*INDIRECT(ADDRESS(ROW()+(0), COLUMN()+(-1), 1)), 2)</f>
        <v>0.99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0.144</v>
      </c>
      <c r="G11" s="17">
        <v>22.68</v>
      </c>
      <c r="H11" s="17">
        <f ca="1">ROUND(INDIRECT(ADDRESS(ROW()+(0), COLUMN()+(-2), 1))*INDIRECT(ADDRESS(ROW()+(0), COLUMN()+(-1), 1)), 2)</f>
        <v>3.27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0.144</v>
      </c>
      <c r="G12" s="21">
        <v>22.13</v>
      </c>
      <c r="H12" s="21">
        <f ca="1">ROUND(INDIRECT(ADDRESS(ROW()+(0), COLUMN()+(-2), 1))*INDIRECT(ADDRESS(ROW()+(0), COLUMN()+(-1), 1)), 2)</f>
        <v>3.19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15.92</v>
      </c>
      <c r="H13" s="24">
        <f ca="1">ROUND(INDIRECT(ADDRESS(ROW()+(0), COLUMN()+(-2), 1))*INDIRECT(ADDRESS(ROW()+(0), COLUMN()+(-1), 1))/100, 2)</f>
        <v>0.32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