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<sst xmlns="http://schemas.openxmlformats.org/spreadsheetml/2006/main" count="37" uniqueCount="37">
  <si>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</si>
  <si>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NSN010</t>
  </si>
  <si>
    <t xml:space="preserve">m²</t>
  </si>
  <si>
    <t xml:space="preserve">Dessolidarização sob pavimento cerâmico ou de pedra natural, com lâminas de elastómero de celúlas fechadas.</t>
  </si>
  <si>
    <r>
      <rPr>
        <sz val="8.25"/>
        <color rgb="FF000000"/>
        <rFont val="Arial"/>
        <family val="2"/>
      </rPr>
      <t xml:space="preserve">Dessolidarização sob pavimento cerâmico ou de pedra natural, com lâmina dessolidarizante de elastómero de células fechadas, de 1,51 mm de espessura, com ambas as faces revestidas de fibras de polipropileno, fixada ao suporte com cimento cola melhorado, C2 TE S1, segundo NP EN 12004, deformável, com deslizamento reduzido e tempo de colocação ampliado, cor cinzento, espalhado com palustra dentada.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</si>
  <si>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</si>
  <si>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</si>
  <si>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</si>
  <si>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</si>
  <si>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</si>
  <si>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</si>
  <si>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</si>
  <si>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</si>
  <si>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</si>
  <si>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mt15rev185a</t>
  </si>
  <si>
    <t xml:space="preserve">m²</t>
  </si>
  <si>
    <t xml:space="preserve">Lâmina dessolidarizante de elastómero de células fechadas, de 1,51 mm de espessura, com ambas as faces revestidas de fibras de polipropileno.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</si>
  <si>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</si>
  <si>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</si>
  <si>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</si>
  <si>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</si>
  <si>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</si>
  <si>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</si>
  <si>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</si>
  <si>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</si>
  <si>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0,39€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</si>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</sst>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2.38"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2</v>
      </c>
      <c r="H9" s="11"/>
      <c r="I9" s="13">
        <v>0.83</v>
      </c>
      <c r="J9" s="13">
        <f ca="1">ROUND(INDIRECT(ADDRESS(ROW()+(0), COLUMN()+(-3), 1))*INDIRECT(ADDRESS(ROW()+(0), COLUMN()+(-1), 1)), 2)</f>
        <v>1.66</v>
      </c>
      <c r="K9" s="13"/>
    </row>
    <row r="10" spans="1:11" ht="24.00" thickBot="1" customHeight="1">
      <c r="A10" s="14" t="s">
        <v>14</v>
      </c>
      <c r="B10" s="14"/>
      <c r="C10" s="15" t="s">
        <v>15</v>
      </c>
      <c r="D10" s="15"/>
      <c r="E10" s="14" t="s">
        <v>16</v>
      </c>
      <c r="F10" s="14"/>
      <c r="G10" s="16">
        <v>1.05</v>
      </c>
      <c r="H10" s="16"/>
      <c r="I10" s="17">
        <v>11.86</v>
      </c>
      <c r="J10" s="17">
        <f ca="1">ROUND(INDIRECT(ADDRESS(ROW()+(0), COLUMN()+(-3), 1))*INDIRECT(ADDRESS(ROW()+(0), COLUMN()+(-1), 1)), 2)</f>
        <v>12.45</v>
      </c>
      <c r="K10" s="17"/>
    </row>
    <row r="11" spans="1:11" ht="13.50" thickBot="1" customHeight="1">
      <c r="A11" s="14" t="s">
        <v>17</v>
      </c>
      <c r="B11" s="14"/>
      <c r="C11" s="15" t="s">
        <v>18</v>
      </c>
      <c r="D11" s="15"/>
      <c r="E11" s="14" t="s">
        <v>19</v>
      </c>
      <c r="F11" s="14"/>
      <c r="G11" s="16">
        <v>0.108</v>
      </c>
      <c r="H11" s="16"/>
      <c r="I11" s="17">
        <v>22.68</v>
      </c>
      <c r="J11" s="17">
        <f ca="1">ROUND(INDIRECT(ADDRESS(ROW()+(0), COLUMN()+(-3), 1))*INDIRECT(ADDRESS(ROW()+(0), COLUMN()+(-1), 1)), 2)</f>
        <v>2.45</v>
      </c>
      <c r="K11" s="17"/>
    </row>
    <row r="12" spans="1:11" ht="13.50" thickBot="1" customHeight="1">
      <c r="A12" s="14" t="s">
        <v>20</v>
      </c>
      <c r="B12" s="14"/>
      <c r="C12" s="18" t="s">
        <v>21</v>
      </c>
      <c r="D12" s="18"/>
      <c r="E12" s="19" t="s">
        <v>22</v>
      </c>
      <c r="F12" s="19"/>
      <c r="G12" s="20">
        <v>0.108</v>
      </c>
      <c r="H12" s="20"/>
      <c r="I12" s="21">
        <v>22.13</v>
      </c>
      <c r="J12" s="21">
        <f ca="1">ROUND(INDIRECT(ADDRESS(ROW()+(0), COLUMN()+(-3), 1))*INDIRECT(ADDRESS(ROW()+(0), COLUMN()+(-1), 1)), 2)</f>
        <v>2.39</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18.95</v>
      </c>
      <c r="J13" s="24">
        <f ca="1">ROUND(INDIRECT(ADDRESS(ROW()+(0), COLUMN()+(-3), 1))*INDIRECT(ADDRESS(ROW()+(0), COLUMN()+(-1), 1))/100, 2)</f>
        <v>0.38</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19.33</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142013</v>
      </c>
      <c r="G18" s="31"/>
      <c r="H18" s="31">
        <v>172013</v>
      </c>
      <c r="I18" s="31"/>
      <c r="J18" s="31"/>
      <c r="K18" s="31" t="s">
        <v>32</v>
      </c>
    </row>
    <row r="19" spans="1:11" ht="13.5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