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<sst xmlns="http://schemas.openxmlformats.org/spreadsheetml/2006/main" count="34" uniqueCount="34">
  <si>
    <t xml:space="preserve"/>
  </si>
  <si>
    <t xml:space="preserve">NVF020</t>
  </si>
  <si>
    <t xml:space="preserve">m²</t>
  </si>
  <si>
    <t xml:space="preserve">Isolamento térmico entre os montantes da parede exterior de estrutura leve, com painéis de fibras de madeira.</t>
  </si>
  <si>
    <r>
      <rPr>
        <sz val="8.25"/>
        <color rgb="FF000000"/>
        <rFont val="Arial"/>
        <family val="2"/>
      </rPr>
      <t xml:space="preserve">Isolamento térmico entre os montantes da parede exterior de estrutura leve de madeira, formado por painel flexível de fibras de madeira, de 40 mm de espessura, segundo EN 13171, resistência térmica 1 m²°C/W, condutibilidade térmica 0,039 W/(m°C), densidade 45 kg/m³.</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</si>
  <si>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</si>
  <si>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</si>
  <si>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</si>
  <si>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</si>
  <si>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</si>
  <si>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</si>
  <si>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mt16bab030a</t>
  </si>
  <si>
    <t xml:space="preserve">m²</t>
  </si>
  <si>
    <t xml:space="preserve">Painel flexível de fibras de madeira, de 40 mm de espessura, segundo EN 13171, resistência térmica 1 m²°C/W, condutibilidade térmica 0,039 W/(m°C), densidade 45 kg/m³, Euroclasse E de reacção ao fogo segundo NP EN 13501-1.</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</si>
  <si>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</si>
  <si>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</si>
  <si>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</si>
  <si>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</si>
  <si>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</si>
  <si>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</si>
  <si>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</si>
  <si>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</si>
  <si>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1,54€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</si>
  <si>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</si>
  <si>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</si>
  <si>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</si>
  <si>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</si>
  <si>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</si>
  <si>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13171:2012+A1:2015</t>
  </si>
  <si>
    <t xml:space="preserve">1/3/4</t>
  </si>
  <si>
    <t xml:space="preserve">Produtos  de  isolamento  térmico  para  aplicação em  edifícios  —  Produtos  manufaturados  de  fibra de  madeira  (WF)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</si>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</sst>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1.70" customWidth="1"/>
    <col min="5" max="5" width="74.12"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1.05</v>
      </c>
      <c r="H9" s="11"/>
      <c r="I9" s="13">
        <v>5.39</v>
      </c>
      <c r="J9" s="13">
        <f ca="1">ROUND(INDIRECT(ADDRESS(ROW()+(0), COLUMN()+(-3), 1))*INDIRECT(ADDRESS(ROW()+(0), COLUMN()+(-1), 1)), 2)</f>
        <v>5.66</v>
      </c>
      <c r="K9" s="13"/>
    </row>
    <row r="10" spans="1:11" ht="13.50" thickBot="1" customHeight="1">
      <c r="A10" s="14" t="s">
        <v>14</v>
      </c>
      <c r="B10" s="14"/>
      <c r="C10" s="15" t="s">
        <v>15</v>
      </c>
      <c r="D10" s="15"/>
      <c r="E10" s="14" t="s">
        <v>16</v>
      </c>
      <c r="F10" s="14"/>
      <c r="G10" s="16">
        <v>0.131</v>
      </c>
      <c r="H10" s="16"/>
      <c r="I10" s="17">
        <v>25.32</v>
      </c>
      <c r="J10" s="17">
        <f ca="1">ROUND(INDIRECT(ADDRESS(ROW()+(0), COLUMN()+(-3), 1))*INDIRECT(ADDRESS(ROW()+(0), COLUMN()+(-1), 1)), 2)</f>
        <v>3.32</v>
      </c>
      <c r="K10" s="17"/>
    </row>
    <row r="11" spans="1:11" ht="13.50" thickBot="1" customHeight="1">
      <c r="A11" s="14" t="s">
        <v>17</v>
      </c>
      <c r="B11" s="14"/>
      <c r="C11" s="18" t="s">
        <v>18</v>
      </c>
      <c r="D11" s="18"/>
      <c r="E11" s="19" t="s">
        <v>19</v>
      </c>
      <c r="F11" s="19"/>
      <c r="G11" s="20">
        <v>0.131</v>
      </c>
      <c r="H11" s="20"/>
      <c r="I11" s="21">
        <v>24.04</v>
      </c>
      <c r="J11" s="21">
        <f ca="1">ROUND(INDIRECT(ADDRESS(ROW()+(0), COLUMN()+(-3), 1))*INDIRECT(ADDRESS(ROW()+(0), COLUMN()+(-1), 1)), 2)</f>
        <v>3.15</v>
      </c>
      <c r="K11" s="21"/>
    </row>
    <row r="12" spans="1:11" ht="13.50" thickBot="1" customHeight="1">
      <c r="A12" s="19"/>
      <c r="B12" s="19"/>
      <c r="C12" s="22" t="s">
        <v>20</v>
      </c>
      <c r="D12" s="22"/>
      <c r="E12" s="5" t="s">
        <v>21</v>
      </c>
      <c r="F12" s="5"/>
      <c r="G12" s="23">
        <v>2</v>
      </c>
      <c r="H12" s="23"/>
      <c r="I12" s="24">
        <f ca="1">ROUND(SUM(INDIRECT(ADDRESS(ROW()+(-1), COLUMN()+(1), 1)),INDIRECT(ADDRESS(ROW()+(-2), COLUMN()+(1), 1)),INDIRECT(ADDRESS(ROW()+(-3), COLUMN()+(1), 1))), 2)</f>
        <v>12.13</v>
      </c>
      <c r="J12" s="24">
        <f ca="1">ROUND(INDIRECT(ADDRESS(ROW()+(0), COLUMN()+(-3), 1))*INDIRECT(ADDRESS(ROW()+(0), COLUMN()+(-1), 1))/100, 2)</f>
        <v>0.24</v>
      </c>
      <c r="K12" s="24"/>
    </row>
    <row r="13" spans="1:11" ht="13.50" thickBot="1" customHeight="1">
      <c r="A13" s="25" t="s">
        <v>22</v>
      </c>
      <c r="B13" s="25"/>
      <c r="C13" s="26"/>
      <c r="D13" s="26"/>
      <c r="E13" s="26"/>
      <c r="F13" s="26"/>
      <c r="G13" s="27"/>
      <c r="H13" s="27"/>
      <c r="I13" s="25" t="s">
        <v>23</v>
      </c>
      <c r="J13" s="28">
        <f ca="1">ROUND(SUM(INDIRECT(ADDRESS(ROW()+(-1), COLUMN()+(0), 1)),INDIRECT(ADDRESS(ROW()+(-2), COLUMN()+(0), 1)),INDIRECT(ADDRESS(ROW()+(-3), COLUMN()+(0), 1)),INDIRECT(ADDRESS(ROW()+(-4), COLUMN()+(0), 1))), 2)</f>
        <v>12.37</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1.07202e+06</v>
      </c>
      <c r="G17" s="31"/>
      <c r="H17" s="31">
        <v>1.07202e+06</v>
      </c>
      <c r="I17" s="31"/>
      <c r="J17" s="31"/>
      <c r="K17" s="31" t="s">
        <v>29</v>
      </c>
    </row>
    <row r="18" spans="1:11" ht="24.00" thickBot="1" customHeight="1">
      <c r="A18" s="32" t="s">
        <v>30</v>
      </c>
      <c r="B18" s="32"/>
      <c r="C18" s="32"/>
      <c r="D18" s="32"/>
      <c r="E18" s="32"/>
      <c r="F18" s="33"/>
      <c r="G18" s="33"/>
      <c r="H18" s="33"/>
      <c r="I18" s="33"/>
      <c r="J18" s="33"/>
      <c r="K18" s="33"/>
    </row>
    <row r="21" spans="1:1" ht="33.75" thickBot="1" customHeight="1">
      <c r="A21" s="1" t="s">
        <v>31</v>
      </c>
      <c r="B21" s="1"/>
      <c r="C21" s="1"/>
      <c r="D21" s="1"/>
      <c r="E21" s="1"/>
      <c r="F21" s="1"/>
      <c r="G21" s="1"/>
      <c r="H21" s="1"/>
      <c r="I21" s="1"/>
      <c r="J21" s="1"/>
      <c r="K21" s="1"/>
    </row>
    <row r="22" spans="1:1" ht="33.75" thickBot="1" customHeight="1">
      <c r="A22" s="1" t="s">
        <v>32</v>
      </c>
      <c r="B22" s="1"/>
      <c r="C22" s="1"/>
      <c r="D22" s="1"/>
      <c r="E22" s="1"/>
      <c r="F22" s="1"/>
      <c r="G22" s="1"/>
      <c r="H22" s="1"/>
      <c r="I22" s="1"/>
      <c r="J22" s="1"/>
      <c r="K22" s="1"/>
    </row>
    <row r="23" spans="1:1" ht="33.75" thickBot="1" customHeight="1">
      <c r="A23" s="1" t="s">
        <v>33</v>
      </c>
      <c r="B23" s="1"/>
      <c r="C23" s="1"/>
      <c r="D23" s="1"/>
      <c r="E23" s="1"/>
      <c r="F23" s="1"/>
      <c r="G23" s="1"/>
      <c r="H23" s="1"/>
      <c r="I23" s="1"/>
      <c r="J23" s="1"/>
      <c r="K23" s="1"/>
    </row>
  </sheetData>
  <mergeCells count="4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