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<sst xmlns="http://schemas.openxmlformats.org/spreadsheetml/2006/main" count="34" uniqueCount="34">
  <si>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</si>
  <si>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NVF020</t>
  </si>
  <si>
    <t xml:space="preserve">m²</t>
  </si>
  <si>
    <t xml:space="preserve">Isolamento térmico entre os montantes da parede exterior de estrutura leve, com painéis de fibras de madeira.</t>
  </si>
  <si>
    <r>
      <rPr>
        <sz val="8.25"/>
        <color rgb="FF000000"/>
        <rFont val="Arial"/>
        <family val="2"/>
      </rPr>
      <t xml:space="preserve">Isolamento térmico entre os montantes da parede exterior de estrutura leve de madeira, formado por painel flexível de fibras de madeira, de 40 mm de espessura, segundo EN 13171, resistência térmica 1 m²°C/W, condutibilidade térmica 0,039 W/(m°C), densidade 45 kg/m³.</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</si>
  <si>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</si>
  <si>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</si>
  <si>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</si>
  <si>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</si>
  <si>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</si>
  <si>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</si>
  <si>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mt16bab030a</t>
  </si>
  <si>
    <t xml:space="preserve">m²</t>
  </si>
  <si>
    <t xml:space="preserve">Painel flexível de fibras de madeira, de 40 mm de espessura, segundo EN 13171, resistência térmica 1 m²°C/W, condutibilidade térmica 0,039 W/(m°C), densidade 45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</si>
  <si>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</si>
  <si>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</si>
  <si>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</si>
  <si>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</si>
  <si>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</si>
  <si>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</si>
  <si>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</si>
  <si>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</si>
  <si>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1,54€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</si>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</sst>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1.05</v>
      </c>
      <c r="H9" s="11"/>
      <c r="I9" s="13">
        <v>5.39</v>
      </c>
      <c r="J9" s="13">
        <f ca="1">ROUND(INDIRECT(ADDRESS(ROW()+(0), COLUMN()+(-3), 1))*INDIRECT(ADDRESS(ROW()+(0), COLUMN()+(-1), 1)), 2)</f>
        <v>5.66</v>
      </c>
      <c r="K9" s="13"/>
    </row>
    <row r="10" spans="1:11" ht="13.50" thickBot="1" customHeight="1">
      <c r="A10" s="14" t="s">
        <v>14</v>
      </c>
      <c r="B10" s="14"/>
      <c r="C10" s="15" t="s">
        <v>15</v>
      </c>
      <c r="D10" s="15"/>
      <c r="E10" s="14" t="s">
        <v>16</v>
      </c>
      <c r="F10" s="14"/>
      <c r="G10" s="16">
        <v>0.131</v>
      </c>
      <c r="H10" s="16"/>
      <c r="I10" s="17">
        <v>25.32</v>
      </c>
      <c r="J10" s="17">
        <f ca="1">ROUND(INDIRECT(ADDRESS(ROW()+(0), COLUMN()+(-3), 1))*INDIRECT(ADDRESS(ROW()+(0), COLUMN()+(-1), 1)), 2)</f>
        <v>3.32</v>
      </c>
      <c r="K10" s="17"/>
    </row>
    <row r="11" spans="1:11" ht="13.50" thickBot="1" customHeight="1">
      <c r="A11" s="14" t="s">
        <v>17</v>
      </c>
      <c r="B11" s="14"/>
      <c r="C11" s="18" t="s">
        <v>18</v>
      </c>
      <c r="D11" s="18"/>
      <c r="E11" s="19" t="s">
        <v>19</v>
      </c>
      <c r="F11" s="19"/>
      <c r="G11" s="20">
        <v>0.131</v>
      </c>
      <c r="H11" s="20"/>
      <c r="I11" s="21">
        <v>24.04</v>
      </c>
      <c r="J11" s="21">
        <f ca="1">ROUND(INDIRECT(ADDRESS(ROW()+(0), COLUMN()+(-3), 1))*INDIRECT(ADDRESS(ROW()+(0), COLUMN()+(-1), 1)), 2)</f>
        <v>3.15</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12.13</v>
      </c>
      <c r="J12" s="24">
        <f ca="1">ROUND(INDIRECT(ADDRESS(ROW()+(0), COLUMN()+(-3), 1))*INDIRECT(ADDRESS(ROW()+(0), COLUMN()+(-1), 1))/100, 2)</f>
        <v>0.24</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12.37</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1.07202e+06</v>
      </c>
      <c r="G17" s="31"/>
      <c r="H17" s="31">
        <v>1.07202e+06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