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<sst xmlns="http://schemas.openxmlformats.org/spreadsheetml/2006/main" count="115" uniqueCount="115">
  <si>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</si>
  <si>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QBB030</t>
  </si>
  <si>
    <t xml:space="preserve">m²</t>
  </si>
  <si>
    <t xml:space="preserve">Cobertura plana acessível, ventilada, com pavimento fixo, tipo convencional. Impermeabilização com lâminas de poliolefinas,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</si>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</sst>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8.69</v>
      </c>
      <c r="J14" s="17">
        <f ca="1">ROUND(INDIRECT(ADDRESS(ROW()+(0), COLUMN()+(-3), 1))*INDIRECT(ADDRESS(ROW()+(0), COLUMN()+(-1), 1)), 2)</f>
        <v>10.43</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34.50" thickBot="1" customHeight="1">
      <c r="A16" s="14" t="s">
        <v>32</v>
      </c>
      <c r="B16" s="14"/>
      <c r="C16" s="14"/>
      <c r="D16" s="15" t="s">
        <v>33</v>
      </c>
      <c r="E16" s="14" t="s">
        <v>34</v>
      </c>
      <c r="F16" s="14"/>
      <c r="G16" s="16">
        <v>4</v>
      </c>
      <c r="H16" s="16"/>
      <c r="I16" s="17">
        <v>0.7</v>
      </c>
      <c r="J16" s="17">
        <f ca="1">ROUND(INDIRECT(ADDRESS(ROW()+(0), COLUMN()+(-3), 1))*INDIRECT(ADDRESS(ROW()+(0), COLUMN()+(-1), 1)), 2)</f>
        <v>2.8</v>
      </c>
      <c r="K16" s="17"/>
    </row>
    <row r="17" spans="1:11" ht="34.50" thickBot="1" customHeight="1">
      <c r="A17" s="14" t="s">
        <v>35</v>
      </c>
      <c r="B17" s="14"/>
      <c r="C17" s="14"/>
      <c r="D17" s="15" t="s">
        <v>36</v>
      </c>
      <c r="E17" s="14" t="s">
        <v>37</v>
      </c>
      <c r="F17" s="14"/>
      <c r="G17" s="16">
        <v>1.1</v>
      </c>
      <c r="H17" s="16"/>
      <c r="I17" s="17">
        <v>13.1</v>
      </c>
      <c r="J17" s="17">
        <f ca="1">ROUND(INDIRECT(ADDRESS(ROW()+(0), COLUMN()+(-3), 1))*INDIRECT(ADDRESS(ROW()+(0), COLUMN()+(-1), 1)), 2)</f>
        <v>14.41</v>
      </c>
      <c r="K17" s="17"/>
    </row>
    <row r="18" spans="1:11" ht="34.50" thickBot="1" customHeight="1">
      <c r="A18" s="14" t="s">
        <v>38</v>
      </c>
      <c r="B18" s="14"/>
      <c r="C18" s="14"/>
      <c r="D18" s="15" t="s">
        <v>39</v>
      </c>
      <c r="E18" s="14" t="s">
        <v>40</v>
      </c>
      <c r="F18" s="14"/>
      <c r="G18" s="16">
        <v>0.3</v>
      </c>
      <c r="H18" s="16"/>
      <c r="I18" s="17">
        <v>3</v>
      </c>
      <c r="J18" s="17">
        <f ca="1">ROUND(INDIRECT(ADDRESS(ROW()+(0), COLUMN()+(-3), 1))*INDIRECT(ADDRESS(ROW()+(0), COLUMN()+(-1), 1)), 2)</f>
        <v>0.9</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0.04</v>
      </c>
      <c r="H22" s="16"/>
      <c r="I22" s="17">
        <v>3</v>
      </c>
      <c r="J22" s="17">
        <f ca="1">ROUND(INDIRECT(ADDRESS(ROW()+(0), COLUMN()+(-3), 1))*INDIRECT(ADDRESS(ROW()+(0), COLUMN()+(-1), 1)), 2)</f>
        <v>0.12</v>
      </c>
      <c r="K22" s="17"/>
    </row>
    <row r="23" spans="1:11" ht="66.00" thickBot="1" customHeight="1">
      <c r="A23" s="14" t="s">
        <v>53</v>
      </c>
      <c r="B23" s="14"/>
      <c r="C23" s="14"/>
      <c r="D23" s="15" t="s">
        <v>54</v>
      </c>
      <c r="E23" s="14" t="s">
        <v>55</v>
      </c>
      <c r="F23" s="14"/>
      <c r="G23" s="16">
        <v>0.03</v>
      </c>
      <c r="H23" s="16"/>
      <c r="I23" s="17">
        <v>1.46</v>
      </c>
      <c r="J23" s="17">
        <f ca="1">ROUND(INDIRECT(ADDRESS(ROW()+(0), COLUMN()+(-3), 1))*INDIRECT(ADDRESS(ROW()+(0), COLUMN()+(-1), 1)), 2)</f>
        <v>0.04</v>
      </c>
      <c r="K23" s="17"/>
    </row>
    <row r="24" spans="1:11" ht="13.50" thickBot="1" customHeight="1">
      <c r="A24" s="14" t="s">
        <v>56</v>
      </c>
      <c r="B24" s="14"/>
      <c r="C24" s="14"/>
      <c r="D24" s="15" t="s">
        <v>57</v>
      </c>
      <c r="E24" s="14" t="s">
        <v>58</v>
      </c>
      <c r="F24" s="14"/>
      <c r="G24" s="16">
        <v>0.069</v>
      </c>
      <c r="H24" s="16"/>
      <c r="I24" s="17">
        <v>3.45</v>
      </c>
      <c r="J24" s="17">
        <f ca="1">ROUND(INDIRECT(ADDRESS(ROW()+(0), COLUMN()+(-3), 1))*INDIRECT(ADDRESS(ROW()+(0), COLUMN()+(-1), 1)), 2)</f>
        <v>0.24</v>
      </c>
      <c r="K24" s="17"/>
    </row>
    <row r="25" spans="1:11" ht="13.50" thickBot="1" customHeight="1">
      <c r="A25" s="14" t="s">
        <v>59</v>
      </c>
      <c r="B25" s="14"/>
      <c r="C25" s="14"/>
      <c r="D25" s="15" t="s">
        <v>60</v>
      </c>
      <c r="E25" s="14" t="s">
        <v>61</v>
      </c>
      <c r="F25" s="14"/>
      <c r="G25" s="16">
        <v>0.853</v>
      </c>
      <c r="H25" s="16"/>
      <c r="I25" s="17">
        <v>22.68</v>
      </c>
      <c r="J25" s="17">
        <f ca="1">ROUND(INDIRECT(ADDRESS(ROW()+(0), COLUMN()+(-3), 1))*INDIRECT(ADDRESS(ROW()+(0), COLUMN()+(-1), 1)), 2)</f>
        <v>19.35</v>
      </c>
      <c r="K25" s="17"/>
    </row>
    <row r="26" spans="1:11" ht="13.50" thickBot="1" customHeight="1">
      <c r="A26" s="14" t="s">
        <v>62</v>
      </c>
      <c r="B26" s="14"/>
      <c r="C26" s="14"/>
      <c r="D26" s="15" t="s">
        <v>63</v>
      </c>
      <c r="E26" s="14" t="s">
        <v>64</v>
      </c>
      <c r="F26" s="14"/>
      <c r="G26" s="16">
        <v>1.598</v>
      </c>
      <c r="H26" s="16"/>
      <c r="I26" s="17">
        <v>21.45</v>
      </c>
      <c r="J26" s="17">
        <f ca="1">ROUND(INDIRECT(ADDRESS(ROW()+(0), COLUMN()+(-3), 1))*INDIRECT(ADDRESS(ROW()+(0), COLUMN()+(-1), 1)), 2)</f>
        <v>34.28</v>
      </c>
      <c r="K26" s="17"/>
    </row>
    <row r="27" spans="1:11" ht="13.50" thickBot="1" customHeight="1">
      <c r="A27" s="14" t="s">
        <v>65</v>
      </c>
      <c r="B27" s="14"/>
      <c r="C27" s="14"/>
      <c r="D27" s="15" t="s">
        <v>66</v>
      </c>
      <c r="E27" s="14" t="s">
        <v>67</v>
      </c>
      <c r="F27" s="14"/>
      <c r="G27" s="16">
        <v>0.142</v>
      </c>
      <c r="H27" s="16"/>
      <c r="I27" s="17">
        <v>22.68</v>
      </c>
      <c r="J27" s="17">
        <f ca="1">ROUND(INDIRECT(ADDRESS(ROW()+(0), COLUMN()+(-3), 1))*INDIRECT(ADDRESS(ROW()+(0), COLUMN()+(-1), 1)), 2)</f>
        <v>3.22</v>
      </c>
      <c r="K27" s="17"/>
    </row>
    <row r="28" spans="1:11" ht="13.50" thickBot="1" customHeight="1">
      <c r="A28" s="14" t="s">
        <v>68</v>
      </c>
      <c r="B28" s="14"/>
      <c r="C28" s="14"/>
      <c r="D28" s="15" t="s">
        <v>69</v>
      </c>
      <c r="E28" s="14" t="s">
        <v>70</v>
      </c>
      <c r="F28" s="14"/>
      <c r="G28" s="16">
        <v>0.142</v>
      </c>
      <c r="H28" s="16"/>
      <c r="I28" s="17">
        <v>22.13</v>
      </c>
      <c r="J28" s="17">
        <f ca="1">ROUND(INDIRECT(ADDRESS(ROW()+(0), COLUMN()+(-3), 1))*INDIRECT(ADDRESS(ROW()+(0), COLUMN()+(-1), 1)), 2)</f>
        <v>3.14</v>
      </c>
      <c r="K28" s="17"/>
    </row>
    <row r="29" spans="1:11" ht="13.50" thickBot="1" customHeight="1">
      <c r="A29" s="14" t="s">
        <v>71</v>
      </c>
      <c r="B29" s="14"/>
      <c r="C29" s="14"/>
      <c r="D29" s="15" t="s">
        <v>72</v>
      </c>
      <c r="E29" s="14" t="s">
        <v>73</v>
      </c>
      <c r="F29" s="14"/>
      <c r="G29" s="16">
        <v>0.055</v>
      </c>
      <c r="H29" s="16"/>
      <c r="I29" s="17">
        <v>23.31</v>
      </c>
      <c r="J29" s="17">
        <f ca="1">ROUND(INDIRECT(ADDRESS(ROW()+(0), COLUMN()+(-3), 1))*INDIRECT(ADDRESS(ROW()+(0), COLUMN()+(-1), 1)), 2)</f>
        <v>1.28</v>
      </c>
      <c r="K29" s="17"/>
    </row>
    <row r="30" spans="1:11" ht="13.50" thickBot="1" customHeight="1">
      <c r="A30" s="14" t="s">
        <v>74</v>
      </c>
      <c r="B30" s="14"/>
      <c r="C30" s="14"/>
      <c r="D30" s="15" t="s">
        <v>75</v>
      </c>
      <c r="E30" s="14" t="s">
        <v>76</v>
      </c>
      <c r="F30" s="14"/>
      <c r="G30" s="16">
        <v>0.055</v>
      </c>
      <c r="H30" s="16"/>
      <c r="I30" s="17">
        <v>22.13</v>
      </c>
      <c r="J30" s="17">
        <f ca="1">ROUND(INDIRECT(ADDRESS(ROW()+(0), COLUMN()+(-3), 1))*INDIRECT(ADDRESS(ROW()+(0), COLUMN()+(-1), 1)), 2)</f>
        <v>1.22</v>
      </c>
      <c r="K30" s="17"/>
    </row>
    <row r="31" spans="1:11" ht="13.50" thickBot="1" customHeight="1">
      <c r="A31" s="14" t="s">
        <v>77</v>
      </c>
      <c r="B31" s="14"/>
      <c r="C31" s="14"/>
      <c r="D31" s="15" t="s">
        <v>78</v>
      </c>
      <c r="E31" s="14" t="s">
        <v>79</v>
      </c>
      <c r="F31" s="14"/>
      <c r="G31" s="16">
        <v>0.438</v>
      </c>
      <c r="H31" s="16"/>
      <c r="I31" s="17">
        <v>22.68</v>
      </c>
      <c r="J31" s="17">
        <f ca="1">ROUND(INDIRECT(ADDRESS(ROW()+(0), COLUMN()+(-3), 1))*INDIRECT(ADDRESS(ROW()+(0), COLUMN()+(-1), 1)), 2)</f>
        <v>9.93</v>
      </c>
      <c r="K31" s="17"/>
    </row>
    <row r="32" spans="1:11" ht="13.50" thickBot="1" customHeight="1">
      <c r="A32" s="14" t="s">
        <v>80</v>
      </c>
      <c r="B32" s="14"/>
      <c r="C32" s="14"/>
      <c r="D32" s="18" t="s">
        <v>81</v>
      </c>
      <c r="E32" s="19" t="s">
        <v>82</v>
      </c>
      <c r="F32" s="19"/>
      <c r="G32" s="20">
        <v>0.219</v>
      </c>
      <c r="H32" s="20"/>
      <c r="I32" s="21">
        <v>22.13</v>
      </c>
      <c r="J32" s="21">
        <f ca="1">ROUND(INDIRECT(ADDRESS(ROW()+(0), COLUMN()+(-3), 1))*INDIRECT(ADDRESS(ROW()+(0), COLUMN()+(-1), 1)), 2)</f>
        <v>4.85</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128.54</v>
      </c>
      <c r="J33" s="24">
        <f ca="1">ROUND(INDIRECT(ADDRESS(ROW()+(0), COLUMN()+(-3), 1))*INDIRECT(ADDRESS(ROW()+(0), COLUMN()+(-1), 1))/100, 2)</f>
        <v>2.57</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131.11</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142013</v>
      </c>
      <c r="G46" s="31"/>
      <c r="H46" s="31">
        <v>172013</v>
      </c>
      <c r="I46" s="31"/>
      <c r="J46" s="31"/>
      <c r="K46" s="31" t="s">
        <v>104</v>
      </c>
    </row>
    <row r="47" spans="1:11" ht="13.5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1.10201e+006</v>
      </c>
      <c r="G48" s="31"/>
      <c r="H48" s="31">
        <v>1.10201e+006</v>
      </c>
      <c r="I48" s="31"/>
      <c r="J48" s="31"/>
      <c r="K48" s="31" t="s">
        <v>107</v>
      </c>
    </row>
    <row r="49" spans="1:11" ht="55.5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172013</v>
      </c>
      <c r="G50" s="31"/>
      <c r="H50" s="31">
        <v>172014</v>
      </c>
      <c r="I50" s="31"/>
      <c r="J50" s="31"/>
      <c r="K50" s="31" t="s">
        <v>110</v>
      </c>
    </row>
    <row r="51" spans="1:11" ht="24.00" thickBot="1" customHeight="1">
      <c r="A51" s="32" t="s">
        <v>111</v>
      </c>
      <c r="B51" s="32"/>
      <c r="C51" s="32"/>
      <c r="D51" s="32"/>
      <c r="E51" s="32"/>
      <c r="F51" s="33"/>
      <c r="G51" s="33"/>
      <c r="H51" s="33"/>
      <c r="I51" s="33"/>
      <c r="J51" s="33"/>
      <c r="K51" s="33"/>
    </row>
    <row r="54" spans="1:1" ht="33.75" thickBot="1" customHeight="1">
      <c r="A54" s="1" t="s">
        <v>112</v>
      </c>
      <c r="B54" s="1"/>
      <c r="C54" s="1"/>
      <c r="D54" s="1"/>
      <c r="E54" s="1"/>
      <c r="F54" s="1"/>
      <c r="G54" s="1"/>
      <c r="H54" s="1"/>
      <c r="I54" s="1"/>
      <c r="J54" s="1"/>
      <c r="K54" s="1"/>
    </row>
    <row r="55" spans="1:1" ht="33.75" thickBot="1" customHeight="1">
      <c r="A55" s="1" t="s">
        <v>113</v>
      </c>
      <c r="B55" s="1"/>
      <c r="C55" s="1"/>
      <c r="D55" s="1"/>
      <c r="E55" s="1"/>
      <c r="F55" s="1"/>
      <c r="G55" s="1"/>
      <c r="H55" s="1"/>
      <c r="I55" s="1"/>
      <c r="J55" s="1"/>
      <c r="K55" s="1"/>
    </row>
    <row r="56" spans="1:1" ht="33.75" thickBot="1" customHeight="1">
      <c r="A56" s="1" t="s">
        <v>114</v>
      </c>
      <c r="B56" s="1"/>
      <c r="C56" s="1"/>
      <c r="D56" s="1"/>
      <c r="E56" s="1"/>
      <c r="F56" s="1"/>
      <c r="G56" s="1"/>
      <c r="H56" s="1"/>
      <c r="I56" s="1"/>
      <c r="J56" s="1"/>
      <c r="K56" s="1"/>
    </row>
  </sheetData>
  <mergeCells count="15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4:K54"/>
    <mergeCell ref="A55:K55"/>
    <mergeCell ref="A56:K56"/>
  </mergeCells>
  <pageMargins left="0.147638" right="0.147638" top="0.206693" bottom="0.206693" header="0.0" footer="0.0"/>
  <pageSetup paperSize="9" orientation="portrait"/>
  <rowBreaks count="0" manualBreakCount="0">
    </rowBreaks>
</worksheet>
</file>