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<sst xmlns="http://schemas.openxmlformats.org/spreadsheetml/2006/main" count="43" uniqueCount="43">
  <si>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</si>
  <si>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QUC011</t>
  </si>
  <si>
    <t xml:space="preserve">m</t>
  </si>
  <si>
    <t xml:space="preserve">Ponto singular para cobertura inclinada de fibrocimento sem amianto.</t>
  </si>
  <si>
    <r>
      <rPr>
        <sz val="8.25"/>
        <color rgb="FF000000"/>
        <rFont val="Arial"/>
        <family val="2"/>
      </rPr>
      <t xml:space="preserve">Encontro lateral de vertente com paramento vertical para cobertura inclinada com uma pendente maior que 10%, com peças de cavalete liso com ângulo de 90°, de 300 mm de largura de aba e 1200 mm de comprimento, cor verde, para cobertura de fibrocimento sem amianto, com acessórios de fixação, colocadas sobre as placas de encontro com o paramento, com uma sobreposição mínima de 10 cm. Inclusive acessórios de fixação das peças às placas e peça de remate de fachada de chapa dobrada de aço galvanizado, colocado no roço do paramento com argamassa de cimento M-10 e sobreposto sobre a peça.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</si>
  <si>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</si>
  <si>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</si>
  <si>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</si>
  <si>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</si>
  <si>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</si>
  <si>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</si>
  <si>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mt13eur020g</t>
  </si>
  <si>
    <t xml:space="preserve">Ud</t>
  </si>
  <si>
    <t xml:space="preserve">Cavalete liso com ângulo de 90°, de 300 mm de largura de aba e 1200 mm de comprimento, cor verde, para cobertura de fibrocimento sem amianto, com acessórios de fixação. Segundo EN 494.</t>
  </si>
  <si>
    <t xml:space="preserve">mt09mor010e</t>
  </si>
  <si>
    <t xml:space="preserve">m³</t>
  </si>
  <si>
    <t xml:space="preserve">Argamassa de cimento CEM II/B-L 32,5 N tipo M-10, confeccionada em obra com 320 kg/m³ de cimento e uma proporção em volume 1/4.</t>
  </si>
  <si>
    <t xml:space="preserve">mt20rca010bb</t>
  </si>
  <si>
    <t xml:space="preserve">m</t>
  </si>
  <si>
    <t xml:space="preserve">Peça de remate de fachada de chapa dobrada de aço galvanizado, espessura 0,8 mm, desenvolvimento 150 mm e 3 dobras.</t>
  </si>
  <si>
    <t xml:space="preserve">mt15sja020a</t>
  </si>
  <si>
    <t xml:space="preserve">Ud</t>
  </si>
  <si>
    <t xml:space="preserve">Cartucho de pasta de poliuretano, de 310 cm³.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</si>
  <si>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</si>
  <si>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</si>
  <si>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</si>
  <si>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</si>
  <si>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</si>
  <si>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</si>
  <si>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</si>
  <si>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</si>
  <si>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15,36€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</si>
  <si>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</si>
  <si>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</si>
  <si>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</si>
  <si>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</si>
  <si>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</si>
  <si>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494:2012+A1:2015</t>
  </si>
  <si>
    <t xml:space="preserve">1/3/4</t>
  </si>
  <si>
    <t xml:space="preserve">Placas  perfiladas  de  fibrocimento  e  acessórios  — Especificação  de  produto  e 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</si>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</sst>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0.85" customWidth="1"/>
    <col min="4" max="4" width="2.72" customWidth="1"/>
    <col min="5" max="5" width="73.4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0.909</v>
      </c>
      <c r="H9" s="11"/>
      <c r="I9" s="13">
        <v>22.27</v>
      </c>
      <c r="J9" s="13">
        <f ca="1">ROUND(INDIRECT(ADDRESS(ROW()+(0), COLUMN()+(-3), 1))*INDIRECT(ADDRESS(ROW()+(0), COLUMN()+(-1), 1)), 2)</f>
        <v>20.24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0.01</v>
      </c>
      <c r="H10" s="16"/>
      <c r="I10" s="17">
        <v>133.3</v>
      </c>
      <c r="J10" s="17">
        <f ca="1">ROUND(INDIRECT(ADDRESS(ROW()+(0), COLUMN()+(-3), 1))*INDIRECT(ADDRESS(ROW()+(0), COLUMN()+(-1), 1)), 2)</f>
        <v>1.33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1.1</v>
      </c>
      <c r="H11" s="16"/>
      <c r="I11" s="17">
        <v>5.04</v>
      </c>
      <c r="J11" s="17">
        <f ca="1">ROUND(INDIRECT(ADDRESS(ROW()+(0), COLUMN()+(-3), 1))*INDIRECT(ADDRESS(ROW()+(0), COLUMN()+(-1), 1)), 2)</f>
        <v>5.54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0.17</v>
      </c>
      <c r="H12" s="16"/>
      <c r="I12" s="17">
        <v>7.01</v>
      </c>
      <c r="J12" s="17">
        <f ca="1">ROUND(INDIRECT(ADDRESS(ROW()+(0), COLUMN()+(-3), 1))*INDIRECT(ADDRESS(ROW()+(0), COLUMN()+(-1), 1)), 2)</f>
        <v>1.19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0.35</v>
      </c>
      <c r="H13" s="16"/>
      <c r="I13" s="17">
        <v>23.31</v>
      </c>
      <c r="J13" s="17">
        <f ca="1">ROUND(INDIRECT(ADDRESS(ROW()+(0), COLUMN()+(-3), 1))*INDIRECT(ADDRESS(ROW()+(0), COLUMN()+(-1), 1)), 2)</f>
        <v>8.16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0.191</v>
      </c>
      <c r="H14" s="20"/>
      <c r="I14" s="21">
        <v>22.13</v>
      </c>
      <c r="J14" s="21">
        <f ca="1">ROUND(INDIRECT(ADDRESS(ROW()+(0), COLUMN()+(-3), 1))*INDIRECT(ADDRESS(ROW()+(0), COLUMN()+(-1), 1)), 2)</f>
        <v>4.23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40.69</v>
      </c>
      <c r="J15" s="24">
        <f ca="1">ROUND(INDIRECT(ADDRESS(ROW()+(0), COLUMN()+(-3), 1))*INDIRECT(ADDRESS(ROW()+(0), COLUMN()+(-1), 1))/100, 2)</f>
        <v>0.81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41.5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842016</v>
      </c>
      <c r="G20" s="31"/>
      <c r="H20" s="31">
        <v>842017</v>
      </c>
      <c r="I20" s="31"/>
      <c r="J20" s="31"/>
      <c r="K20" s="31" t="s">
        <v>38</v>
      </c>
    </row>
    <row r="21" spans="1:11" ht="13.5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