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<sst xmlns="http://schemas.openxmlformats.org/spreadsheetml/2006/main" count="37" uniqueCount="37">
  <si>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</si>
  <si>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QUT015</t>
  </si>
  <si>
    <t xml:space="preserve">m²</t>
  </si>
  <si>
    <t xml:space="preserve">Placas onduladas asfálticas, para montagem de revestimento de telhas cerâmicas.</t>
  </si>
  <si>
    <r>
      <rPr>
        <sz val="8.25"/>
        <color rgb="FF000000"/>
        <rFont val="Arial"/>
        <family val="2"/>
      </rPr>
      <t xml:space="preserve">Placas subtelha, asfálticas DRS (dupla camada protectora de resina e sobreposição de segurança), armadas com fibras minerais e vegetais mais resina, de 2000 mm de comprimento, 1050 mm de largura e 2,4 mm de espessura, colocadas com uma sobreposição da placa superior de 100 mm e fixadas mecanicamente ao suporte, para montagem de revestimento de telha canudo cerâmica, com uma largura máxima de entre 14 e 18 cm, em cobertura inclinada, com uma pendente maior que 26%. Inclusive acessórios de fixação das placas.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</si>
  <si>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</si>
  <si>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</si>
  <si>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</si>
  <si>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</si>
  <si>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</si>
  <si>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</si>
  <si>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mt13bto010he</t>
  </si>
  <si>
    <t xml:space="preserve">m²</t>
  </si>
  <si>
    <t xml:space="preserve">Placa subtelha, asfáltica DRS (dupla camada protectora de resina e sobreposição de segurança), armada com fibras minerais e vegetais mais resina, de 2000 mm de comprimento, 1050 mm de largura e 2,4 mm de espessura, segundo NP EN 534.</t>
  </si>
  <si>
    <t xml:space="preserve">mt13lpo034b</t>
  </si>
  <si>
    <t xml:space="preserve">Ud</t>
  </si>
  <si>
    <t xml:space="preserve">Prego, com anilha.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</si>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</sst>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7.73</v>
      </c>
      <c r="J9" s="13">
        <f ca="1">ROUND(INDIRECT(ADDRESS(ROW()+(0), COLUMN()+(-3), 1))*INDIRECT(ADDRESS(ROW()+(0), COLUMN()+(-1), 1)), 2)</f>
        <v>8.12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0.09</v>
      </c>
      <c r="J10" s="17">
        <f ca="1">ROUND(INDIRECT(ADDRESS(ROW()+(0), COLUMN()+(-3), 1))*INDIRECT(ADDRESS(ROW()+(0), COLUMN()+(-1), 1)), 2)</f>
        <v>0.27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0.148</v>
      </c>
      <c r="H11" s="16"/>
      <c r="I11" s="17">
        <v>23.31</v>
      </c>
      <c r="J11" s="17">
        <f ca="1">ROUND(INDIRECT(ADDRESS(ROW()+(0), COLUMN()+(-3), 1))*INDIRECT(ADDRESS(ROW()+(0), COLUMN()+(-1), 1)), 2)</f>
        <v>3.45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0.074</v>
      </c>
      <c r="H12" s="20"/>
      <c r="I12" s="21">
        <v>22.13</v>
      </c>
      <c r="J12" s="21">
        <f ca="1">ROUND(INDIRECT(ADDRESS(ROW()+(0), COLUMN()+(-3), 1))*INDIRECT(ADDRESS(ROW()+(0), COLUMN()+(-1), 1)), 2)</f>
        <v>1.64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13.48</v>
      </c>
      <c r="J13" s="24">
        <f ca="1">ROUND(INDIRECT(ADDRESS(ROW()+(0), COLUMN()+(-3), 1))*INDIRECT(ADDRESS(ROW()+(0), COLUMN()+(-1), 1))/100, 2)</f>
        <v>0.27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13.75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