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<sst xmlns="http://schemas.openxmlformats.org/spreadsheetml/2006/main" count="52" uniqueCount="52">
  <si>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</si>
  <si>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QUT060</t>
  </si>
  <si>
    <t xml:space="preserve">m²</t>
  </si>
  <si>
    <t xml:space="preserve">Revestimento de cobertura de telhas cerâmicas "TEJAS VEREA".</t>
  </si>
  <si>
    <r>
      <rPr>
        <sz val="8.25"/>
        <color rgb="FF000000"/>
        <rFont val="Arial"/>
        <family val="2"/>
      </rPr>
      <t xml:space="preserve">Revestimento de cobertura de telhas canudo cerâmicas, "TEJAS VEREA", acabamento com coloração em massa Rojo, 40x15x11 cm, assentes com argamassa de cimento, confeccionada em obra, dosificação 1:8, directamente sobre a superfície regularizada da vertente, em cobertura inclinada, com uma pendente maior que 26%. O preço não inclui a resolução de pontos singulares nem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</si>
  <si>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</si>
  <si>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</si>
  <si>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</si>
  <si>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</si>
  <si>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</si>
  <si>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</si>
  <si>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</si>
  <si>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</si>
  <si>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</si>
  <si>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</si>
  <si>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</si>
  <si>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</si>
  <si>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</si>
  <si>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</si>
  <si>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</si>
  <si>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mt13tvc010aa</t>
  </si>
  <si>
    <t xml:space="preserve">Ud</t>
  </si>
  <si>
    <t xml:space="preserve">Telha canudo cerâmica, "TEJAS VEREA", acabamento com coloração em massa Rojo, 40x15x11 cm,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</si>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</sst>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0.052</v>
      </c>
      <c r="H10" s="16"/>
      <c r="I10" s="17">
        <v>18</v>
      </c>
      <c r="J10" s="17">
        <f ca="1">ROUND(INDIRECT(ADDRESS(ROW()+(0), COLUMN()+(-3), 1))*INDIRECT(ADDRESS(ROW()+(0), COLUMN()+(-1), 1)), 2)</f>
        <v>0.94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0.1</v>
      </c>
      <c r="J11" s="17">
        <f ca="1">ROUND(INDIRECT(ADDRESS(ROW()+(0), COLUMN()+(-3), 1))*INDIRECT(ADDRESS(ROW()+(0), COLUMN()+(-1), 1)), 2)</f>
        <v>0.6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34.2</v>
      </c>
      <c r="H12" s="16"/>
      <c r="I12" s="17">
        <v>0.51</v>
      </c>
      <c r="J12" s="17">
        <f ca="1">ROUND(INDIRECT(ADDRESS(ROW()+(0), COLUMN()+(-3), 1))*INDIRECT(ADDRESS(ROW()+(0), COLUMN()+(-1), 1)), 2)</f>
        <v>17.44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0.027</v>
      </c>
      <c r="H13" s="16"/>
      <c r="I13" s="17">
        <v>6</v>
      </c>
      <c r="J13" s="17">
        <f ca="1">ROUND(INDIRECT(ADDRESS(ROW()+(0), COLUMN()+(-3), 1))*INDIRECT(ADDRESS(ROW()+(0), COLUMN()+(-1), 1)), 2)</f>
        <v>0.16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0.024</v>
      </c>
      <c r="H14" s="16"/>
      <c r="I14" s="17">
        <v>3.45</v>
      </c>
      <c r="J14" s="17">
        <f ca="1">ROUND(INDIRECT(ADDRESS(ROW()+(0), COLUMN()+(-3), 1))*INDIRECT(ADDRESS(ROW()+(0), COLUMN()+(-1), 1)), 2)</f>
        <v>0.08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0.645</v>
      </c>
      <c r="H15" s="16"/>
      <c r="I15" s="17">
        <v>22.68</v>
      </c>
      <c r="J15" s="17">
        <f ca="1">ROUND(INDIRECT(ADDRESS(ROW()+(0), COLUMN()+(-3), 1))*INDIRECT(ADDRESS(ROW()+(0), COLUMN()+(-1), 1)), 2)</f>
        <v>14.63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</v>
      </c>
      <c r="H16" s="20"/>
      <c r="I16" s="21">
        <v>21.45</v>
      </c>
      <c r="J16" s="21">
        <f ca="1">ROUND(INDIRECT(ADDRESS(ROW()+(0), COLUMN()+(-3), 1))*INDIRECT(ADDRESS(ROW()+(0), COLUMN()+(-1), 1)), 2)</f>
        <v>6.93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40.79</v>
      </c>
      <c r="J17" s="24">
        <f ca="1">ROUND(INDIRECT(ADDRESS(ROW()+(0), COLUMN()+(-3), 1))*INDIRECT(ADDRESS(ROW()+(0), COLUMN()+(-1), 1))/100, 2)</f>
        <v>0.82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41.61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122006</v>
      </c>
      <c r="G24" s="31"/>
      <c r="H24" s="31">
        <v>122007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