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<sst xmlns="http://schemas.openxmlformats.org/spreadsheetml/2006/main" count="49" uniqueCount="49">
  <si>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</si>
  <si>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QUT062</t>
  </si>
  <si>
    <t xml:space="preserve">Ud</t>
  </si>
  <si>
    <t xml:space="preserve">Peças especiais para cobertura inclinada de telhas cerâmicas "TEJAS VEREA".</t>
  </si>
  <si>
    <r>
      <rPr>
        <sz val="8.25"/>
        <color rgb="FF000000"/>
        <rFont val="Arial"/>
        <family val="2"/>
      </rPr>
      <t xml:space="preserve">Telhão cerâmico de 3 hastes, "TEJAS VEREA", acabamento com coloração em massa Rojo, para telhas canudo, assente com argamassa de cimento, confeccionada em obra, dosificação 1:6; para cobertura inclinada.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</si>
  <si>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</si>
  <si>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</si>
  <si>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</si>
  <si>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</si>
  <si>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</si>
  <si>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</si>
  <si>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mt13tvc014aa</t>
  </si>
  <si>
    <t xml:space="preserve">Ud</t>
  </si>
  <si>
    <t xml:space="preserve">Telhão cerâmico de 3 hastes, "TEJAS VEREA", acabamento com coloração em massa Rojo, para telhas canudo, segundo EN 1304.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</si>
  <si>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</si>
  <si>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</si>
  <si>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</si>
  <si>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</si>
  <si>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</si>
  <si>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</si>
  <si>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</si>
  <si>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</si>
  <si>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</si>
  <si>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</si>
  <si>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</si>
  <si>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</si>
  <si>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</si>
  <si>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</si>
  <si>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</si>
  <si>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</si>
  <si>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</si>
  <si>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</si>
  <si>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</si>
  <si>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</si>
  <si>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</si>
  <si>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</si>
  <si>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</si>
  <si>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</si>
  <si>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</si>
  <si>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</si>
  <si>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</si>
  <si>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</si>
  <si>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Telhas  cerâmicas  e  acessórios  —  Definições  e especificações  dos  produtos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</si>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</sst>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73.44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23.4</v>
      </c>
      <c r="J9" s="13">
        <f ca="1">ROUND(INDIRECT(ADDRESS(ROW()+(0), COLUMN()+(-3), 1))*INDIRECT(ADDRESS(ROW()+(0), COLUMN()+(-1), 1)), 2)</f>
        <v>23.4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0.049</v>
      </c>
      <c r="H11" s="16"/>
      <c r="I11" s="17">
        <v>18</v>
      </c>
      <c r="J11" s="17">
        <f ca="1">ROUND(INDIRECT(ADDRESS(ROW()+(0), COLUMN()+(-3), 1))*INDIRECT(ADDRESS(ROW()+(0), COLUMN()+(-1), 1)), 2)</f>
        <v>0.88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7.5</v>
      </c>
      <c r="H12" s="16"/>
      <c r="I12" s="17">
        <v>0.1</v>
      </c>
      <c r="J12" s="17">
        <f ca="1">ROUND(INDIRECT(ADDRESS(ROW()+(0), COLUMN()+(-3), 1))*INDIRECT(ADDRESS(ROW()+(0), COLUMN()+(-1), 1)), 2)</f>
        <v>0.75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0.024</v>
      </c>
      <c r="H13" s="16"/>
      <c r="I13" s="17">
        <v>3.45</v>
      </c>
      <c r="J13" s="17">
        <f ca="1">ROUND(INDIRECT(ADDRESS(ROW()+(0), COLUMN()+(-3), 1))*INDIRECT(ADDRESS(ROW()+(0), COLUMN()+(-1), 1)), 2)</f>
        <v>0.08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0.175</v>
      </c>
      <c r="H14" s="16"/>
      <c r="I14" s="17">
        <v>22.68</v>
      </c>
      <c r="J14" s="17">
        <f ca="1">ROUND(INDIRECT(ADDRESS(ROW()+(0), COLUMN()+(-3), 1))*INDIRECT(ADDRESS(ROW()+(0), COLUMN()+(-1), 1)), 2)</f>
        <v>3.97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0.175</v>
      </c>
      <c r="H15" s="20"/>
      <c r="I15" s="21">
        <v>21.45</v>
      </c>
      <c r="J15" s="21">
        <f ca="1">ROUND(INDIRECT(ADDRESS(ROW()+(0), COLUMN()+(-3), 1))*INDIRECT(ADDRESS(ROW()+(0), COLUMN()+(-1), 1)), 2)</f>
        <v>3.75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32.84</v>
      </c>
      <c r="J16" s="24">
        <f ca="1">ROUND(INDIRECT(ADDRESS(ROW()+(0), COLUMN()+(-3), 1))*INDIRECT(ADDRESS(ROW()+(0), COLUMN()+(-1), 1))/100, 2)</f>
        <v>0.66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33.5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122006</v>
      </c>
      <c r="G21" s="31"/>
      <c r="H21" s="31">
        <v>122007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43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44</v>
      </c>
    </row>
    <row r="24" spans="1:11" ht="13.50" thickBot="1" customHeight="1">
      <c r="A24" s="32" t="s">
        <v>45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