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<sst xmlns="http://schemas.openxmlformats.org/spreadsheetml/2006/main" count="27" uniqueCount="27">
  <si>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</si>
  <si>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QVR010</t>
  </si>
  <si>
    <t xml:space="preserve">m</t>
  </si>
  <si>
    <t xml:space="preserve">Remate da cobertura "ZINCO" com perfil.</t>
  </si>
  <si>
    <r>
      <rPr>
        <sz val="8.25"/>
        <color rgb="FF000000"/>
        <rFont val="Arial"/>
        <family val="2"/>
      </rPr>
      <t xml:space="preserve">Remate de beirado de cobertura inclinada "ZINCO", com perfil angular de aço inoxidável AISI 304, modelo TRP 140 "ZINCO", de 140 mm de altura, com perfurações na aba horizontal e ranhuras na aba vertical para permitir a passagem da água procedente da cobertura e perfis de retenção de aço inoxidável AISI 304, modelo LF 300 "ZINCO", de 100 mm de altura, com uma capacidade de carga de 300 kg, para compensar o impulso provocado pelo deslizamento das camadas da cobertura, com um rendimento de 2 ud/m; fixados mecanicamente ao suporte estrutural da cobertura. Inclusive placa base, porcas de aço inoxidável, parafusos de aço zincado e peças de borracha EPDM.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</si>
  <si>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</si>
  <si>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</si>
  <si>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</si>
  <si>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</si>
  <si>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</si>
  <si>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</si>
  <si>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mt14lbz140a</t>
  </si>
  <si>
    <t xml:space="preserve">Ud</t>
  </si>
  <si>
    <t xml:space="preserve">Perfil de retenção de aço inoxidável AISI 304, modelo LF 300 "ZINCO", de 100 mm de altura, com uma capacidade de carga de 300 kg; inclusive placa base, três porcas M10 de aço inoxidável, cinco parafusos de aço zincado com uma ponta para a sua colocação e impermeabilização entre componentes com duas peças de borracha EPDM.</t>
  </si>
  <si>
    <t xml:space="preserve">mt14lbz130a</t>
  </si>
  <si>
    <t xml:space="preserve">m</t>
  </si>
  <si>
    <t xml:space="preserve">Perfil angular de aço inoxidável AISI 304, modelo TRP 140 "ZINCO", de 140 mm de altura, com perfurações na aba horizontal e ranhuras na aba vertical para permitir a passagem da água procedente da cobertura, fornecido em barras de 3 m de comprimento; inclusive parafusos de fixação.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</si>
  <si>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</si>
  <si>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</si>
  <si>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</si>
  <si>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</si>
  <si>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</si>
  <si>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</si>
  <si>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</si>
  <si>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</si>
  <si>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205,88€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</si>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</sst>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254.66</v>
      </c>
      <c r="H9" s="13">
        <f ca="1">ROUND(INDIRECT(ADDRESS(ROW()+(0), COLUMN()+(-2), 1))*INDIRECT(ADDRESS(ROW()+(0), COLUMN()+(-1), 1)), 2)</f>
        <v>509.32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160.23</v>
      </c>
      <c r="H10" s="17">
        <f ca="1">ROUND(INDIRECT(ADDRESS(ROW()+(0), COLUMN()+(-2), 1))*INDIRECT(ADDRESS(ROW()+(0), COLUMN()+(-1), 1)), 2)</f>
        <v>160.23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0.405</v>
      </c>
      <c r="G11" s="17">
        <v>22.68</v>
      </c>
      <c r="H11" s="17">
        <f ca="1">ROUND(INDIRECT(ADDRESS(ROW()+(0), COLUMN()+(-2), 1))*INDIRECT(ADDRESS(ROW()+(0), COLUMN()+(-1), 1)), 2)</f>
        <v>9.19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0.405</v>
      </c>
      <c r="G12" s="21">
        <v>22.13</v>
      </c>
      <c r="H12" s="21">
        <f ca="1">ROUND(INDIRECT(ADDRESS(ROW()+(0), COLUMN()+(-2), 1))*INDIRECT(ADDRESS(ROW()+(0), COLUMN()+(-1), 1)), 2)</f>
        <v>8.96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687.7</v>
      </c>
      <c r="H13" s="24">
        <f ca="1">ROUND(INDIRECT(ADDRESS(ROW()+(0), COLUMN()+(-2), 1))*INDIRECT(ADDRESS(ROW()+(0), COLUMN()+(-1), 1))/100, 2)</f>
        <v>13.75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