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<sst xmlns="http://schemas.openxmlformats.org/spreadsheetml/2006/main" count="37" uniqueCount="37">
  <si>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</si>
  <si>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RAP360</t>
  </si>
  <si>
    <t xml:space="preserve">m²</t>
  </si>
  <si>
    <t xml:space="preserve">Revestimento exterior com painéis pré-montados de pedra natural. Colocação em camada fina.</t>
  </si>
  <si>
    <r>
      <rPr>
        <sz val="8.25"/>
        <color rgb="FF000000"/>
        <rFont val="Arial"/>
        <family val="2"/>
      </rPr>
      <t xml:space="preserve">Revestimento exterior painéis pré-montados de pedra natural, de 61x20 cm e uma espessura de 5 a 6 cm. SUPORTE: paramento de alvenaria de peças maciças, vertical, até 3 m de altura. COLOCAÇÃO: em camada fina com cimento cola melhorado, C2 TE, segundo NP EN 12004, com deslizamento reduzido e tempo de colocação ampliado.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</si>
  <si>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</si>
  <si>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</si>
  <si>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</si>
  <si>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</si>
  <si>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</si>
  <si>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</si>
  <si>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</si>
  <si>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</si>
  <si>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 melhorado, C2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</si>
  <si>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mt19ppc010p</t>
  </si>
  <si>
    <t xml:space="preserve">m²</t>
  </si>
  <si>
    <t xml:space="preserve">Painel pré-montado de pedra natural, formado por lascas de pedra gnaisse rústica sobre base de argamassa de cimento reforçada com armadura metálica, de 61x20 cm e uma espessura de 5 a 6 cm. Inclusive peças de esquina.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</si>
  <si>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</si>
  <si>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</si>
  <si>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</si>
  <si>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</si>
  <si>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</si>
  <si>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</si>
  <si>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</si>
  <si>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</si>
  <si>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21,64€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</si>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</sst>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0.5</v>
      </c>
      <c r="J9" s="13">
        <f ca="1">ROUND(INDIRECT(ADDRESS(ROW()+(0), COLUMN()+(-3), 1))*INDIRECT(ADDRESS(ROW()+(0), COLUMN()+(-1), 1)), 2)</f>
        <v>2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101.06</v>
      </c>
      <c r="J10" s="17">
        <f ca="1">ROUND(INDIRECT(ADDRESS(ROW()+(0), COLUMN()+(-3), 1))*INDIRECT(ADDRESS(ROW()+(0), COLUMN()+(-1), 1)), 2)</f>
        <v>106.11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0.373</v>
      </c>
      <c r="H11" s="16"/>
      <c r="I11" s="17">
        <v>22.68</v>
      </c>
      <c r="J11" s="17">
        <f ca="1">ROUND(INDIRECT(ADDRESS(ROW()+(0), COLUMN()+(-3), 1))*INDIRECT(ADDRESS(ROW()+(0), COLUMN()+(-1), 1)), 2)</f>
        <v>8.46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0.373</v>
      </c>
      <c r="H12" s="20"/>
      <c r="I12" s="21">
        <v>22.13</v>
      </c>
      <c r="J12" s="21">
        <f ca="1">ROUND(INDIRECT(ADDRESS(ROW()+(0), COLUMN()+(-3), 1))*INDIRECT(ADDRESS(ROW()+(0), COLUMN()+(-1), 1)), 2)</f>
        <v>8.25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124.82</v>
      </c>
      <c r="J13" s="24">
        <f ca="1">ROUND(INDIRECT(ADDRESS(ROW()+(0), COLUMN()+(-3), 1))*INDIRECT(ADDRESS(ROW()+(0), COLUMN()+(-1), 1))/100, 2)</f>
        <v>2.5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127.32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142013</v>
      </c>
      <c r="G18" s="31"/>
      <c r="H18" s="31">
        <v>172013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