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<sst xmlns="http://schemas.openxmlformats.org/spreadsheetml/2006/main" count="27" uniqueCount="27">
  <si>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</si>
  <si>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RAP002</t>
  </si>
  <si>
    <t xml:space="preserve">m²</t>
  </si>
  <si>
    <t xml:space="preserve">Revestimento com peças irregulares de pedra natural.</t>
  </si>
  <si>
    <r>
      <rPr>
        <sz val="8.25"/>
        <color rgb="FF000000"/>
        <rFont val="Arial"/>
        <family val="2"/>
      </rPr>
      <t xml:space="preserve">Revestimento de paramentos até 3 m de altura, com peças irregulares de ardósia, de entre 1 e 2 cm de espessura, assentes com argamassa de cimento M-5.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</si>
  <si>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</si>
  <si>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</si>
  <si>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</si>
  <si>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</si>
  <si>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</si>
  <si>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</si>
  <si>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mt19cir010a</t>
  </si>
  <si>
    <t xml:space="preserve">m²</t>
  </si>
  <si>
    <t xml:space="preserve">Peças irregulares de ardósia, de entre 1 e 2 cm de espessura, acabamento natural.</t>
  </si>
  <si>
    <t xml:space="preserve">mt09mor010c</t>
  </si>
  <si>
    <t xml:space="preserve">m³</t>
  </si>
  <si>
    <t xml:space="preserve">Argamassa de cimento CEM II/B-L 32,5 N tipo M-5, confeccionada em obra com 230 kg/m³ de cimento e uma proporção em volume 1/6.</t>
  </si>
  <si>
    <t xml:space="preserve">mo022</t>
  </si>
  <si>
    <t xml:space="preserve">h</t>
  </si>
  <si>
    <t xml:space="preserve">Oficial de 1ª colocador de pedra natural.</t>
  </si>
  <si>
    <t xml:space="preserve">mo060</t>
  </si>
  <si>
    <t xml:space="preserve">h</t>
  </si>
  <si>
    <t xml:space="preserve">Ajudante de colocador de pedra natural.</t>
  </si>
  <si>
    <t xml:space="preserve">%</t>
  </si>
  <si>
    <t xml:space="preserve">Custos directos complementares</t>
  </si>
  <si>
    <t xml:space="preserve">Custo de manutenção decenal: 19,11€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</si>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</sst>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1.53" customWidth="1"/>
    <col min="5" max="5" width="83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14.29</v>
      </c>
      <c r="H9" s="13">
        <f ca="1">ROUND(INDIRECT(ADDRESS(ROW()+(0), COLUMN()+(-2), 1))*INDIRECT(ADDRESS(ROW()+(0), COLUMN()+(-1), 1)), 2)</f>
        <v>14.29</v>
      </c>
    </row>
    <row r="10" spans="1:8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0.03</v>
      </c>
      <c r="G10" s="17">
        <v>115.3</v>
      </c>
      <c r="H10" s="17">
        <f ca="1">ROUND(INDIRECT(ADDRESS(ROW()+(0), COLUMN()+(-2), 1))*INDIRECT(ADDRESS(ROW()+(0), COLUMN()+(-1), 1)), 2)</f>
        <v>3.46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1.422</v>
      </c>
      <c r="G11" s="17">
        <v>22.68</v>
      </c>
      <c r="H11" s="17">
        <f ca="1">ROUND(INDIRECT(ADDRESS(ROW()+(0), COLUMN()+(-2), 1))*INDIRECT(ADDRESS(ROW()+(0), COLUMN()+(-1), 1)), 2)</f>
        <v>32.25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1.422</v>
      </c>
      <c r="G12" s="21">
        <v>22.13</v>
      </c>
      <c r="H12" s="21">
        <f ca="1">ROUND(INDIRECT(ADDRESS(ROW()+(0), COLUMN()+(-2), 1))*INDIRECT(ADDRESS(ROW()+(0), COLUMN()+(-1), 1)), 2)</f>
        <v>31.47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81.47</v>
      </c>
      <c r="H13" s="24">
        <f ca="1">ROUND(INDIRECT(ADDRESS(ROW()+(0), COLUMN()+(-2), 1))*INDIRECT(ADDRESS(ROW()+(0), COLUMN()+(-1), 1))/100, 2)</f>
        <v>1.63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83.1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