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<sst xmlns="http://schemas.openxmlformats.org/spreadsheetml/2006/main" count="43" uniqueCount="43">
  <si>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</si>
  <si>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RAP100</t>
  </si>
  <si>
    <t xml:space="preserve">m²</t>
  </si>
  <si>
    <t xml:space="preserve">Revestimento interior com peças de pedra natural. Colocação em camada grossa.</t>
  </si>
  <si>
    <r>
      <rPr>
        <sz val="8.25"/>
        <color rgb="FF000000"/>
        <rFont val="Arial"/>
        <family val="2"/>
      </rPr>
      <t xml:space="preserve">Revestimento interior com peças de granito, procedente de Portugal, Ariz, 40x40x2 cm, acabamento polido. SUPORTE: paramento de alvenaria de peças furadas, vertical, até 3 m de altura. COLOCAÇÃO: em camada grossa de 25 mm de espessura com argamassa de cimento M-5.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</si>
  <si>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</si>
  <si>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</si>
  <si>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</si>
  <si>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</si>
  <si>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</si>
  <si>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</si>
  <si>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</si>
  <si>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</si>
  <si>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</si>
  <si>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</si>
  <si>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</si>
  <si>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</si>
  <si>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</si>
  <si>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</si>
  <si>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</si>
  <si>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</si>
  <si>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</si>
  <si>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</si>
  <si>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</si>
  <si>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</si>
  <si>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</si>
  <si>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</si>
  <si>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</si>
  <si>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</si>
  <si>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</si>
  <si>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</si>
  <si>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25,38€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</si>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</sst>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0.025</v>
      </c>
      <c r="G9" s="11"/>
      <c r="H9" s="13">
        <v>115.3</v>
      </c>
      <c r="I9" s="13">
        <f ca="1">ROUND(INDIRECT(ADDRESS(ROW()+(0), COLUMN()+(-3), 1))*INDIRECT(ADDRESS(ROW()+(0), COLUMN()+(-1), 1)), 2)</f>
        <v>2.88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45.72</v>
      </c>
      <c r="I10" s="17">
        <f ca="1">ROUND(INDIRECT(ADDRESS(ROW()+(0), COLUMN()+(-3), 1))*INDIRECT(ADDRESS(ROW()+(0), COLUMN()+(-1), 1)), 2)</f>
        <v>48.01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0.51</v>
      </c>
      <c r="G12" s="16"/>
      <c r="H12" s="17">
        <v>2.72</v>
      </c>
      <c r="I12" s="17">
        <f ca="1">ROUND(INDIRECT(ADDRESS(ROW()+(0), COLUMN()+(-3), 1))*INDIRECT(ADDRESS(ROW()+(0), COLUMN()+(-1), 1)), 2)</f>
        <v>1.39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1.244</v>
      </c>
      <c r="G13" s="16"/>
      <c r="H13" s="17">
        <v>22.68</v>
      </c>
      <c r="I13" s="17">
        <f ca="1">ROUND(INDIRECT(ADDRESS(ROW()+(0), COLUMN()+(-3), 1))*INDIRECT(ADDRESS(ROW()+(0), COLUMN()+(-1), 1)), 2)</f>
        <v>28.21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1.244</v>
      </c>
      <c r="G14" s="20"/>
      <c r="H14" s="21">
        <v>22.13</v>
      </c>
      <c r="I14" s="21">
        <f ca="1">ROUND(INDIRECT(ADDRESS(ROW()+(0), COLUMN()+(-3), 1))*INDIRECT(ADDRESS(ROW()+(0), COLUMN()+(-1), 1)), 2)</f>
        <v>27.53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108.18</v>
      </c>
      <c r="I15" s="24">
        <f ca="1">ROUND(INDIRECT(ADDRESS(ROW()+(0), COLUMN()+(-3), 1))*INDIRECT(ADDRESS(ROW()+(0), COLUMN()+(-1), 1))/100, 2)</f>
        <v>2.16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110.34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842016</v>
      </c>
      <c r="F20" s="31"/>
      <c r="G20" s="31">
        <v>842017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