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<sst xmlns="http://schemas.openxmlformats.org/spreadsheetml/2006/main" count="46" uniqueCount="46">
  <si>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</si>
  <si>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RAP120</t>
  </si>
  <si>
    <t xml:space="preserve">m²</t>
  </si>
  <si>
    <t xml:space="preserve">Revestimento interior com peças de pedra natural. Colocação em camada fina.</t>
  </si>
  <si>
    <r>
      <rPr>
        <sz val="8.25"/>
        <color rgb="FF000000"/>
        <rFont val="Arial"/>
        <family val="2"/>
      </rPr>
      <t xml:space="preserve">Revestimento interior com peças calibradas e biseladas em mármore, procedente de Portugal, Rosa Aurora, 30,5x30,5x1 cm, acabamento polido. SUPORTE: paramento de alvenaria de peças furadas, vertical, até 3 m de altura. COLOCAÇÃO: em camada fina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</si>
  <si>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</si>
  <si>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</si>
  <si>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</si>
  <si>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</si>
  <si>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</si>
  <si>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</si>
  <si>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</si>
  <si>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</si>
  <si>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</si>
  <si>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mt19pmi020a</t>
  </si>
  <si>
    <t xml:space="preserve">m²</t>
  </si>
  <si>
    <t xml:space="preserve">Peças calibradas e biseladas em mármore, procedente de Portugal, Rosa Aurora, 30,5x30,5x1 cm, acabamento polido, densidade 2710 kg/m³, segundo NP EN 1936, resistência à compressão 70 MPa, segundo NP EN 1926, resistência à flexão 20 MPa, segundo NP EN 12372, absorção de água por capilaridade menor de 5 kg/m² min½, segundo NP EN 1925, coeficiente de absorção de água &lt;= 0,1%, segundo NP EN 13755, Euroclasse A1 de reacção ao fogo, segundo Directiva 96/603/CE, segundo NP EN 12057.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</si>
  <si>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</si>
  <si>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</si>
  <si>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</si>
  <si>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</si>
  <si>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</si>
  <si>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</si>
  <si>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</si>
  <si>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</si>
  <si>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</si>
  <si>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</si>
  <si>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</si>
  <si>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</si>
  <si>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</si>
  <si>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</si>
  <si>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27,50€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</si>
  <si>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</si>
  <si>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</si>
  <si>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</si>
  <si>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</si>
  <si>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</si>
  <si>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</si>
  <si>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</si>
  <si>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</si>
  <si>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12057:2004</t>
  </si>
  <si>
    <t xml:space="preserve">3/4</t>
  </si>
  <si>
    <t xml:space="preserve">Pedra  natural  —  Ladrilhos  modulares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</si>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</sst>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</v>
      </c>
      <c r="I9" s="13">
        <f ca="1">ROUND(INDIRECT(ADDRESS(ROW()+(0), COLUMN()+(-3), 1))*INDIRECT(ADDRESS(ROW()+(0), COLUMN()+(-1), 1)), 2)</f>
        <v>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55.9</v>
      </c>
      <c r="I10" s="17">
        <f ca="1">ROUND(INDIRECT(ADDRESS(ROW()+(0), COLUMN()+(-3), 1))*INDIRECT(ADDRESS(ROW()+(0), COLUMN()+(-1), 1)), 2)</f>
        <v>58.7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0.33</v>
      </c>
      <c r="G12" s="16"/>
      <c r="H12" s="17">
        <v>2.72</v>
      </c>
      <c r="I12" s="17">
        <f ca="1">ROUND(INDIRECT(ADDRESS(ROW()+(0), COLUMN()+(-3), 1))*INDIRECT(ADDRESS(ROW()+(0), COLUMN()+(-1), 1)), 2)</f>
        <v>0.9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1.238</v>
      </c>
      <c r="G13" s="16"/>
      <c r="H13" s="17">
        <v>22.68</v>
      </c>
      <c r="I13" s="17">
        <f ca="1">ROUND(INDIRECT(ADDRESS(ROW()+(0), COLUMN()+(-3), 1))*INDIRECT(ADDRESS(ROW()+(0), COLUMN()+(-1), 1)), 2)</f>
        <v>28.08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1.238</v>
      </c>
      <c r="G14" s="20"/>
      <c r="H14" s="21">
        <v>22.13</v>
      </c>
      <c r="I14" s="21">
        <f ca="1">ROUND(INDIRECT(ADDRESS(ROW()+(0), COLUMN()+(-3), 1))*INDIRECT(ADDRESS(ROW()+(0), COLUMN()+(-1), 1)), 2)</f>
        <v>27.4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117.24</v>
      </c>
      <c r="I15" s="24">
        <f ca="1">ROUND(INDIRECT(ADDRESS(ROW()+(0), COLUMN()+(-3), 1))*INDIRECT(ADDRESS(ROW()+(0), COLUMN()+(-1), 1))/100, 2)</f>
        <v>2.34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119.58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41</v>
      </c>
    </row>
    <row r="23" spans="1:10" ht="13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