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<sst xmlns="http://schemas.openxmlformats.org/spreadsheetml/2006/main" count="46" uniqueCount="46">
  <si>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</si>
  <si>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RDE030</t>
  </si>
  <si>
    <t xml:space="preserve">m²</t>
  </si>
  <si>
    <t xml:space="preserve">Revestimento mural interior com chapa de aço laminado a quente.</t>
  </si>
  <si>
    <r>
      <rPr>
        <sz val="8.25"/>
        <color rgb="FF000000"/>
        <rFont val="Arial"/>
        <family val="2"/>
      </rPr>
      <t xml:space="preserve">Revestimento mural interior com chapa de aço laminado a quente EN 10025 S275JR, de 6 mm de espessura, acabamento galvanizado a quente, com tratamento anticorrosão C4 para um grau de durabilidade M, segundo NP EN ISO 12944-1. Colocação em obra: sistema de fixação oculta com parafusos de aço galvanizado sobre substrutura suporte formada por perfis de aço laminado de 40x20 mm, acabamento galvanizado a quente, com uma separação de 600 mm. Inclusive ancoragens mecânicas para a fixação da substrutura suporte ao paramento.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</si>
  <si>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</si>
  <si>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</si>
  <si>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</si>
  <si>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</si>
  <si>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</si>
  <si>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</si>
  <si>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mt07ala010ddc</t>
  </si>
  <si>
    <t xml:space="preserve">kg</t>
  </si>
  <si>
    <t xml:space="preserve">Aço laminado EN 10025 S275JR, em perfis laminados a quente, peças simples, para aplicações estruturais, das séries L, LD, T, redondo, quadrado, rectangular ou chapa, acabamento galvanizado a quente. Trabalhado e montado em oficina, para colocar com ligações aparafusadas em obra.</t>
  </si>
  <si>
    <t xml:space="preserve">mt26aaa033a</t>
  </si>
  <si>
    <t xml:space="preserve">Ud</t>
  </si>
  <si>
    <t xml:space="preserve">Ancoragem mecânica com bucha de nylon e parafuso de aço galvanizado, de cabeça escareada.</t>
  </si>
  <si>
    <t xml:space="preserve">mt29pme050f</t>
  </si>
  <si>
    <t xml:space="preserve">kg</t>
  </si>
  <si>
    <t xml:space="preserve">Chapa de aço laminado a quente EN 10025 S275JR, de 6 mm de espessura, acabamento galvanizado a quente.</t>
  </si>
  <si>
    <t xml:space="preserve">mt29pme055</t>
  </si>
  <si>
    <t xml:space="preserve">m²</t>
  </si>
  <si>
    <t xml:space="preserve">Tratamento anticorrosão C4 para um grau de durabilidade M, segundo NP EN ISO 12944-1, composto de limpeza e desengorduramento da superfície com detergente e água à pressão (15-20 MPa) e enxaguamento posterior; posterior aplicação de uma camada dupla intermédia de tinta epoxi, de pelo menos 180 microns de espessura, e uma camada de acabamento à base de poliuretano, de pelo menos 60 microns de espessura, cor a escolher.</t>
  </si>
  <si>
    <t xml:space="preserve">mt29pme040a</t>
  </si>
  <si>
    <t xml:space="preserve">Ud</t>
  </si>
  <si>
    <t xml:space="preserve">Parafuso de aço galvanizado.</t>
  </si>
  <si>
    <t xml:space="preserve">mo018</t>
  </si>
  <si>
    <t xml:space="preserve">h</t>
  </si>
  <si>
    <t xml:space="preserve">Oficial de 1ª serralheiro.</t>
  </si>
  <si>
    <t xml:space="preserve">mo059</t>
  </si>
  <si>
    <t xml:space="preserve">h</t>
  </si>
  <si>
    <t xml:space="preserve">Ajudante de serralheiro.</t>
  </si>
  <si>
    <t xml:space="preserve">%</t>
  </si>
  <si>
    <t xml:space="preserve">Custos directos complementares</t>
  </si>
  <si>
    <t xml:space="preserve">Custo de manutenção decenal: 17,83€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</si>
  <si>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</si>
  <si>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</si>
  <si>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</si>
  <si>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</si>
  <si>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</si>
  <si>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10025-1:2004</t>
  </si>
  <si>
    <t xml:space="preserve">2+</t>
  </si>
  <si>
    <t xml:space="preserve">Produtos  laminados  a  quente  de  aços  de constr ução  não  ligados  —  Parte  1:  Condições técnicas  gerais  de  fornecimento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</si>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</sst>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3.23" customWidth="1"/>
    <col min="4" max="4" width="72.76" customWidth="1"/>
    <col min="5" max="5" width="8.16" customWidth="1"/>
    <col min="6" max="6" width="5.61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45.0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1.66</v>
      </c>
      <c r="G9" s="11"/>
      <c r="H9" s="13">
        <v>3.05</v>
      </c>
      <c r="I9" s="13">
        <f ca="1">ROUND(INDIRECT(ADDRESS(ROW()+(0), COLUMN()+(-3), 1))*INDIRECT(ADDRESS(ROW()+(0), COLUMN()+(-1), 1)), 2)</f>
        <v>5.06</v>
      </c>
      <c r="J9" s="13"/>
    </row>
    <row r="10" spans="1:10" ht="24.0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12</v>
      </c>
      <c r="G10" s="16"/>
      <c r="H10" s="17">
        <v>0.29</v>
      </c>
      <c r="I10" s="17">
        <f ca="1">ROUND(INDIRECT(ADDRESS(ROW()+(0), COLUMN()+(-3), 1))*INDIRECT(ADDRESS(ROW()+(0), COLUMN()+(-1), 1)), 2)</f>
        <v>3.48</v>
      </c>
      <c r="J10" s="17"/>
    </row>
    <row r="11" spans="1:10" ht="24.0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49.5</v>
      </c>
      <c r="G11" s="16"/>
      <c r="H11" s="17">
        <v>1.23</v>
      </c>
      <c r="I11" s="17">
        <f ca="1">ROUND(INDIRECT(ADDRESS(ROW()+(0), COLUMN()+(-3), 1))*INDIRECT(ADDRESS(ROW()+(0), COLUMN()+(-1), 1)), 2)</f>
        <v>60.89</v>
      </c>
      <c r="J11" s="17"/>
    </row>
    <row r="12" spans="1:10" ht="55.5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2.05</v>
      </c>
      <c r="G12" s="16"/>
      <c r="H12" s="17">
        <v>14.09</v>
      </c>
      <c r="I12" s="17">
        <f ca="1">ROUND(INDIRECT(ADDRESS(ROW()+(0), COLUMN()+(-3), 1))*INDIRECT(ADDRESS(ROW()+(0), COLUMN()+(-1), 1)), 2)</f>
        <v>28.88</v>
      </c>
      <c r="J12" s="17"/>
    </row>
    <row r="13" spans="1:10" ht="13.5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9.33</v>
      </c>
      <c r="G13" s="16"/>
      <c r="H13" s="17">
        <v>0.32</v>
      </c>
      <c r="I13" s="17">
        <f ca="1">ROUND(INDIRECT(ADDRESS(ROW()+(0), COLUMN()+(-3), 1))*INDIRECT(ADDRESS(ROW()+(0), COLUMN()+(-1), 1)), 2)</f>
        <v>2.99</v>
      </c>
      <c r="J13" s="17"/>
    </row>
    <row r="14" spans="1:10" ht="13.50" thickBot="1" customHeight="1">
      <c r="A14" s="14" t="s">
        <v>26</v>
      </c>
      <c r="B14" s="14"/>
      <c r="C14" s="15" t="s">
        <v>27</v>
      </c>
      <c r="D14" s="14" t="s">
        <v>28</v>
      </c>
      <c r="E14" s="14"/>
      <c r="F14" s="16">
        <v>0.832</v>
      </c>
      <c r="G14" s="16"/>
      <c r="H14" s="17">
        <v>24.96</v>
      </c>
      <c r="I14" s="17">
        <f ca="1">ROUND(INDIRECT(ADDRESS(ROW()+(0), COLUMN()+(-3), 1))*INDIRECT(ADDRESS(ROW()+(0), COLUMN()+(-1), 1)), 2)</f>
        <v>20.77</v>
      </c>
      <c r="J14" s="17"/>
    </row>
    <row r="15" spans="1:10" ht="13.50" thickBot="1" customHeight="1">
      <c r="A15" s="14" t="s">
        <v>29</v>
      </c>
      <c r="B15" s="14"/>
      <c r="C15" s="18" t="s">
        <v>30</v>
      </c>
      <c r="D15" s="19" t="s">
        <v>31</v>
      </c>
      <c r="E15" s="19"/>
      <c r="F15" s="20">
        <v>0.832</v>
      </c>
      <c r="G15" s="20"/>
      <c r="H15" s="21">
        <v>24.11</v>
      </c>
      <c r="I15" s="21">
        <f ca="1">ROUND(INDIRECT(ADDRESS(ROW()+(0), COLUMN()+(-3), 1))*INDIRECT(ADDRESS(ROW()+(0), COLUMN()+(-1), 1)), 2)</f>
        <v>20.06</v>
      </c>
      <c r="J15" s="21"/>
    </row>
    <row r="16" spans="1:10" ht="13.50" thickBot="1" customHeight="1">
      <c r="A16" s="19"/>
      <c r="B16" s="19"/>
      <c r="C16" s="22" t="s">
        <v>32</v>
      </c>
      <c r="D16" s="5" t="s">
        <v>33</v>
      </c>
      <c r="E16" s="5"/>
      <c r="F16" s="23">
        <v>2</v>
      </c>
      <c r="G16" s="23"/>
      <c r="H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142.13</v>
      </c>
      <c r="I16" s="24">
        <f ca="1">ROUND(INDIRECT(ADDRESS(ROW()+(0), COLUMN()+(-3), 1))*INDIRECT(ADDRESS(ROW()+(0), COLUMN()+(-1), 1))/100, 2)</f>
        <v>2.84</v>
      </c>
      <c r="J16" s="24"/>
    </row>
    <row r="17" spans="1:10" ht="13.50" thickBot="1" customHeight="1">
      <c r="A17" s="25" t="s">
        <v>34</v>
      </c>
      <c r="B17" s="25"/>
      <c r="C17" s="26"/>
      <c r="D17" s="26"/>
      <c r="E17" s="26"/>
      <c r="F17" s="27"/>
      <c r="G17" s="27"/>
      <c r="H17" s="25" t="s">
        <v>35</v>
      </c>
      <c r="I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144.97</v>
      </c>
      <c r="J17" s="28"/>
    </row>
    <row r="20" spans="1:10" ht="13.50" thickBot="1" customHeight="1">
      <c r="A20" s="29" t="s">
        <v>36</v>
      </c>
      <c r="B20" s="29"/>
      <c r="C20" s="29"/>
      <c r="D20" s="29"/>
      <c r="E20" s="29" t="s">
        <v>37</v>
      </c>
      <c r="F20" s="29"/>
      <c r="G20" s="29" t="s">
        <v>38</v>
      </c>
      <c r="H20" s="29"/>
      <c r="I20" s="29"/>
      <c r="J20" s="29" t="s">
        <v>39</v>
      </c>
    </row>
    <row r="21" spans="1:10" ht="13.50" thickBot="1" customHeight="1">
      <c r="A21" s="30" t="s">
        <v>40</v>
      </c>
      <c r="B21" s="30"/>
      <c r="C21" s="30"/>
      <c r="D21" s="30"/>
      <c r="E21" s="31">
        <v>192005</v>
      </c>
      <c r="F21" s="31"/>
      <c r="G21" s="31">
        <v>192006</v>
      </c>
      <c r="H21" s="31"/>
      <c r="I21" s="31"/>
      <c r="J21" s="31" t="s">
        <v>41</v>
      </c>
    </row>
    <row r="22" spans="1:10" ht="24.00" thickBot="1" customHeight="1">
      <c r="A22" s="32" t="s">
        <v>42</v>
      </c>
      <c r="B22" s="32"/>
      <c r="C22" s="32"/>
      <c r="D22" s="32"/>
      <c r="E22" s="33"/>
      <c r="F22" s="33"/>
      <c r="G22" s="33"/>
      <c r="H22" s="33"/>
      <c r="I22" s="33"/>
      <c r="J22" s="33"/>
    </row>
    <row r="25" spans="1:1" ht="33.75" thickBot="1" customHeight="1">
      <c r="A25" s="1" t="s">
        <v>43</v>
      </c>
      <c r="B25" s="1"/>
      <c r="C25" s="1"/>
      <c r="D25" s="1"/>
      <c r="E25" s="1"/>
      <c r="F25" s="1"/>
      <c r="G25" s="1"/>
      <c r="H25" s="1"/>
      <c r="I25" s="1"/>
      <c r="J25" s="1"/>
    </row>
    <row r="26" spans="1:1" ht="33.75" thickBot="1" customHeight="1">
      <c r="A26" s="1" t="s">
        <v>44</v>
      </c>
      <c r="B26" s="1"/>
      <c r="C26" s="1"/>
      <c r="D26" s="1"/>
      <c r="E26" s="1"/>
      <c r="F26" s="1"/>
      <c r="G26" s="1"/>
      <c r="H26" s="1"/>
      <c r="I26" s="1"/>
      <c r="J26" s="1"/>
    </row>
    <row r="27" spans="1:1" ht="33.75" thickBot="1" customHeight="1">
      <c r="A27" s="1" t="s">
        <v>45</v>
      </c>
      <c r="B27" s="1"/>
      <c r="C27" s="1"/>
      <c r="D27" s="1"/>
      <c r="E27" s="1"/>
      <c r="F27" s="1"/>
      <c r="G27" s="1"/>
      <c r="H27" s="1"/>
      <c r="I27" s="1"/>
      <c r="J27" s="1"/>
    </row>
  </sheetData>
  <mergeCells count="53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B16"/>
    <mergeCell ref="D16:E16"/>
    <mergeCell ref="F16:G16"/>
    <mergeCell ref="I16:J16"/>
    <mergeCell ref="A17:E17"/>
    <mergeCell ref="F17:G17"/>
    <mergeCell ref="I17:J17"/>
    <mergeCell ref="A20:D20"/>
    <mergeCell ref="E20:F20"/>
    <mergeCell ref="G20:I20"/>
    <mergeCell ref="A21:D21"/>
    <mergeCell ref="E21:F22"/>
    <mergeCell ref="G21:I22"/>
    <mergeCell ref="J21:J22"/>
    <mergeCell ref="A22:D22"/>
    <mergeCell ref="A25:J25"/>
    <mergeCell ref="A26:J26"/>
    <mergeCell ref="A27:J27"/>
  </mergeCells>
  <pageMargins left="0.147638" right="0.147638" top="0.206693" bottom="0.206693" header="0.0" footer="0.0"/>
  <pageSetup paperSize="9" orientation="portrait"/>
  <rowBreaks count="0" manualBreakCount="0">
    </rowBreaks>
</worksheet>
</file>