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<sst xmlns="http://schemas.openxmlformats.org/spreadsheetml/2006/main" count="34" uniqueCount="34">
  <si>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</si>
  <si>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RPG011</t>
  </si>
  <si>
    <t xml:space="preserve">m²</t>
  </si>
  <si>
    <t xml:space="preserve">Acabamento de gesso.</t>
  </si>
  <si>
    <r>
      <rPr>
        <sz val="8.25"/>
        <color rgb="FF000000"/>
        <rFont val="Arial"/>
        <family val="2"/>
      </rPr>
      <t xml:space="preserve">Acabamento de gesso de aplicação em camada fina C6, numa superfície previamente regularizada, sobre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</si>
  <si>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</si>
  <si>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</si>
  <si>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</si>
  <si>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</si>
  <si>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</si>
  <si>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</si>
  <si>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mt09pye010a</t>
  </si>
  <si>
    <t xml:space="preserve">m³</t>
  </si>
  <si>
    <t xml:space="preserve">Pasta de gesso para aplicação em camada fina C6, segundo EN 13279-1.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</si>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</sst>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14" customWidth="1"/>
    <col min="5" max="5" width="65.11" customWidth="1"/>
    <col min="6" max="6" width="1.70" customWidth="1"/>
    <col min="7" max="7" width="7.99" customWidth="1"/>
    <col min="8" max="8" width="5.78" customWidth="1"/>
    <col min="9" max="9" width="10.37" customWidth="1"/>
    <col min="10" max="10" width="5.2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1"/>
      <c r="H9" s="13">
        <v>166.7</v>
      </c>
      <c r="I9" s="13"/>
      <c r="J9" s="13">
        <f ca="1">ROUND(INDIRECT(ADDRESS(ROW()+(0), COLUMN()+(-4), 1))*INDIRECT(ADDRESS(ROW()+(0), COLUMN()+(-2), 1)), 2)</f>
        <v>0.5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0.062</v>
      </c>
      <c r="G10" s="16"/>
      <c r="H10" s="17">
        <v>22.68</v>
      </c>
      <c r="I10" s="17"/>
      <c r="J10" s="17">
        <f ca="1">ROUND(INDIRECT(ADDRESS(ROW()+(0), COLUMN()+(-4), 1))*INDIRECT(ADDRESS(ROW()+(0), COLUMN()+(-2), 1)), 2)</f>
        <v>1.41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0.031</v>
      </c>
      <c r="G11" s="20"/>
      <c r="H11" s="21">
        <v>22.13</v>
      </c>
      <c r="I11" s="21"/>
      <c r="J11" s="21">
        <f ca="1">ROUND(INDIRECT(ADDRESS(ROW()+(0), COLUMN()+(-4), 1))*INDIRECT(ADDRESS(ROW()+(0), COLUMN()+(-2), 1)), 2)</f>
        <v>0.69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3"/>
      <c r="H12" s="24">
        <f ca="1">ROUND(SUM(INDIRECT(ADDRESS(ROW()+(-1), COLUMN()+(2), 1)),INDIRECT(ADDRESS(ROW()+(-2), COLUMN()+(2), 1)),INDIRECT(ADDRESS(ROW()+(-3), COLUMN()+(2), 1))), 2)</f>
        <v>2.6</v>
      </c>
      <c r="I12" s="24"/>
      <c r="J12" s="24">
        <f ca="1">ROUND(INDIRECT(ADDRESS(ROW()+(0), COLUMN()+(-4), 1))*INDIRECT(ADDRESS(ROW()+(0), COLUMN()+(-2), 1))/100, 2)</f>
        <v>0.05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7"/>
      <c r="G13" s="27"/>
      <c r="H13" s="25" t="s">
        <v>23</v>
      </c>
      <c r="I13" s="25"/>
      <c r="J13" s="28">
        <f ca="1">ROUND(SUM(INDIRECT(ADDRESS(ROW()+(-1), COLUMN()+(0), 1)),INDIRECT(ADDRESS(ROW()+(-2), COLUMN()+(0), 1)),INDIRECT(ADDRESS(ROW()+(-3), COLUMN()+(0), 1)),INDIRECT(ADDRESS(ROW()+(-4), COLUMN()+(0), 1))), 2)</f>
        <v>2.65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/>
      <c r="G16" s="29" t="s">
        <v>25</v>
      </c>
      <c r="H16" s="29"/>
      <c r="I16" s="29" t="s">
        <v>26</v>
      </c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0"/>
      <c r="G17" s="31">
        <v>1.10201e+006</v>
      </c>
      <c r="H17" s="31"/>
      <c r="I17" s="31">
        <v>1.10201e+006</v>
      </c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8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E13"/>
    <mergeCell ref="F13:G13"/>
    <mergeCell ref="H13:I13"/>
    <mergeCell ref="J13:K13"/>
    <mergeCell ref="A16:F16"/>
    <mergeCell ref="G16:H16"/>
    <mergeCell ref="I16:J16"/>
    <mergeCell ref="A17:F17"/>
    <mergeCell ref="G17:H18"/>
    <mergeCell ref="I17:J18"/>
    <mergeCell ref="K17:K18"/>
    <mergeCell ref="A18:F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