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<sst xmlns="http://schemas.openxmlformats.org/spreadsheetml/2006/main" count="56" uniqueCount="56">
  <si>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</si>
  <si>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RRO010</t>
  </si>
  <si>
    <t xml:space="preserve">m²</t>
  </si>
  <si>
    <t xml:space="preserve">Revestimento interior directo de painéis de gesso reforçados com fibra de vidro. Sistema "PANELSYSTEM".</t>
  </si>
  <si>
    <r>
      <rPr>
        <sz val="8.25"/>
        <color rgb="FF000000"/>
        <rFont val="Arial"/>
        <family val="2"/>
      </rPr>
      <t xml:space="preserve">Revestimento interior directo de painéis aligeirados de gesso reforçado com fibra de vidro, TC-9 "PANELSYSTEM", de 500 mm de largura, 2900 mm de comprimento máximo e 90 mm de espessura, com os bordos longitudinais macho-fêmea para a colagem entre si. Inclusive banda acústica bicamada auto-adesiva; massa e fita para o tratamento de juntas; adesivo de união para o reforço dos encontros e fita autocolante de celulose. O preço inclui a resolução de encontros e pontos singulares, mas não inclui o isolamento a colocar entre as placas e 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</si>
  <si>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</si>
  <si>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</si>
  <si>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</si>
  <si>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</si>
  <si>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</si>
  <si>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</si>
  <si>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mt16pdg010b</t>
  </si>
  <si>
    <t xml:space="preserve">m</t>
  </si>
  <si>
    <t xml:space="preserve">Banda acústica bicamada auto-adesiva, de 5 mm de espessura, formada por uma membrana auto-adesiva de alta densidade termosoldada a uma lâmina de espuma de polietileno reticulado, massa nominal 3,35 kg/m².</t>
  </si>
  <si>
    <t xml:space="preserve">mt12pyp010d</t>
  </si>
  <si>
    <t xml:space="preserve">m²</t>
  </si>
  <si>
    <t xml:space="preserve">Painel aligeirado de gesso reforçado com fibra de vidro, TC-9 "PANELSYSTEM", de 500 mm de largura, 2900 mm de comprimento máximo e 90 mm de espessura, com os bordos longitudinais macho-fêmea para a colagem entre si.</t>
  </si>
  <si>
    <t xml:space="preserve">mt09pye020</t>
  </si>
  <si>
    <t xml:space="preserve">kg</t>
  </si>
  <si>
    <t xml:space="preserve">Pasta de gesso para juntas, segundo EN 13279-1.</t>
  </si>
  <si>
    <t xml:space="preserve">mt16pdg015a</t>
  </si>
  <si>
    <t xml:space="preserve">m</t>
  </si>
  <si>
    <t xml:space="preserve">Banda elástica de poliestireno expandido, de 15 mm de espessura.</t>
  </si>
  <si>
    <t xml:space="preserve">mt12pyp110</t>
  </si>
  <si>
    <t xml:space="preserve">m³</t>
  </si>
  <si>
    <t xml:space="preserve">Adesivo de união.</t>
  </si>
  <si>
    <t xml:space="preserve">mt12pyp100</t>
  </si>
  <si>
    <t xml:space="preserve">m</t>
  </si>
  <si>
    <t xml:space="preserve">Fita autocolante de celulose para colocar nos encontros dos painéis com o paramento.</t>
  </si>
  <si>
    <t xml:space="preserve">mt12psg040a</t>
  </si>
  <si>
    <t xml:space="preserve">m</t>
  </si>
  <si>
    <t xml:space="preserve">Fita microperfurada de papel, segundo EN 13963.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</si>
  <si>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</si>
  <si>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</si>
  <si>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</si>
  <si>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</si>
  <si>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</si>
  <si>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</si>
  <si>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</si>
  <si>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</si>
  <si>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0,62€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</si>
  <si>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</si>
  <si>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</si>
  <si>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</si>
  <si>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</si>
  <si>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</si>
  <si>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</si>
  <si>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</si>
  <si>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Gesso  e  produtos  à  base  de  gesso  para  a constr ução  —  Parte  1:  Definições  e  requisitos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</si>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</sst>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3.95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0.6</v>
      </c>
      <c r="H9" s="11"/>
      <c r="I9" s="13">
        <v>0.87</v>
      </c>
      <c r="J9" s="13">
        <f ca="1">ROUND(INDIRECT(ADDRESS(ROW()+(0), COLUMN()+(-3), 1))*INDIRECT(ADDRESS(ROW()+(0), COLUMN()+(-1), 1)), 2)</f>
        <v>0.52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15.23</v>
      </c>
      <c r="J10" s="17">
        <f ca="1">ROUND(INDIRECT(ADDRESS(ROW()+(0), COLUMN()+(-3), 1))*INDIRECT(ADDRESS(ROW()+(0), COLUMN()+(-1), 1)), 2)</f>
        <v>15.99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0.5</v>
      </c>
      <c r="H11" s="16"/>
      <c r="I11" s="17">
        <v>5.26</v>
      </c>
      <c r="J11" s="17">
        <f ca="1">ROUND(INDIRECT(ADDRESS(ROW()+(0), COLUMN()+(-3), 1))*INDIRECT(ADDRESS(ROW()+(0), COLUMN()+(-1), 1)), 2)</f>
        <v>2.63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0.35</v>
      </c>
      <c r="J12" s="17">
        <f ca="1">ROUND(INDIRECT(ADDRESS(ROW()+(0), COLUMN()+(-3), 1))*INDIRECT(ADDRESS(ROW()+(0), COLUMN()+(-1), 1)), 2)</f>
        <v>0.35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0.005</v>
      </c>
      <c r="H13" s="16"/>
      <c r="I13" s="17">
        <v>124.5</v>
      </c>
      <c r="J13" s="17">
        <f ca="1">ROUND(INDIRECT(ADDRESS(ROW()+(0), COLUMN()+(-3), 1))*INDIRECT(ADDRESS(ROW()+(0), COLUMN()+(-1), 1)), 2)</f>
        <v>0.62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0.4</v>
      </c>
      <c r="H14" s="16"/>
      <c r="I14" s="17">
        <v>0.1</v>
      </c>
      <c r="J14" s="17">
        <f ca="1">ROUND(INDIRECT(ADDRESS(ROW()+(0), COLUMN()+(-3), 1))*INDIRECT(ADDRESS(ROW()+(0), COLUMN()+(-1), 1)), 2)</f>
        <v>0.04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</v>
      </c>
      <c r="H15" s="16"/>
      <c r="I15" s="17">
        <v>0.04</v>
      </c>
      <c r="J15" s="17">
        <f ca="1">ROUND(INDIRECT(ADDRESS(ROW()+(0), COLUMN()+(-3), 1))*INDIRECT(ADDRESS(ROW()+(0), COLUMN()+(-1), 1)), 2)</f>
        <v>0.02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0.228</v>
      </c>
      <c r="H16" s="16"/>
      <c r="I16" s="17">
        <v>23.31</v>
      </c>
      <c r="J16" s="17">
        <f ca="1">ROUND(INDIRECT(ADDRESS(ROW()+(0), COLUMN()+(-3), 1))*INDIRECT(ADDRESS(ROW()+(0), COLUMN()+(-1), 1)), 2)</f>
        <v>5.31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0.228</v>
      </c>
      <c r="H17" s="20"/>
      <c r="I17" s="21">
        <v>22.13</v>
      </c>
      <c r="J17" s="21">
        <f ca="1">ROUND(INDIRECT(ADDRESS(ROW()+(0), COLUMN()+(-3), 1))*INDIRECT(ADDRESS(ROW()+(0), COLUMN()+(-1), 1)), 2)</f>
        <v>5.05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30.53</v>
      </c>
      <c r="J18" s="24">
        <f ca="1">ROUND(INDIRECT(ADDRESS(ROW()+(0), COLUMN()+(-3), 1))*INDIRECT(ADDRESS(ROW()+(0), COLUMN()+(-1), 1))/100, 2)</f>
        <v>0.61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31.14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1.10201e+006</v>
      </c>
      <c r="G23" s="31"/>
      <c r="H23" s="31">
        <v>1.10201e+006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5" spans="1:11" ht="13.50" thickBot="1" customHeight="1">
      <c r="A25" s="30" t="s">
        <v>49</v>
      </c>
      <c r="B25" s="30"/>
      <c r="C25" s="30"/>
      <c r="D25" s="30"/>
      <c r="E25" s="30"/>
      <c r="F25" s="31">
        <v>132006</v>
      </c>
      <c r="G25" s="31"/>
      <c r="H25" s="31">
        <v>132007</v>
      </c>
      <c r="I25" s="31"/>
      <c r="J25" s="31"/>
      <c r="K25" s="31" t="s">
        <v>50</v>
      </c>
    </row>
    <row r="26" spans="1:11" ht="13.50" thickBot="1" customHeight="1">
      <c r="A26" s="34" t="s">
        <v>51</v>
      </c>
      <c r="B26" s="34"/>
      <c r="C26" s="34"/>
      <c r="D26" s="34"/>
      <c r="E26" s="34"/>
      <c r="F26" s="35"/>
      <c r="G26" s="35"/>
      <c r="H26" s="35"/>
      <c r="I26" s="35"/>
      <c r="J26" s="35"/>
      <c r="K26" s="35"/>
    </row>
    <row r="27" spans="1:11" ht="13.50" thickBot="1" customHeight="1">
      <c r="A27" s="32" t="s">
        <v>52</v>
      </c>
      <c r="B27" s="32"/>
      <c r="C27" s="32"/>
      <c r="D27" s="32"/>
      <c r="E27" s="32"/>
      <c r="F27" s="33">
        <v>112007</v>
      </c>
      <c r="G27" s="33"/>
      <c r="H27" s="33">
        <v>112007</v>
      </c>
      <c r="I27" s="33"/>
      <c r="J27" s="33"/>
      <c r="K27" s="33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55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5:E25"/>
    <mergeCell ref="F25:G25"/>
    <mergeCell ref="H25:J25"/>
    <mergeCell ref="K25:K27"/>
    <mergeCell ref="A26:E26"/>
    <mergeCell ref="F26:G26"/>
    <mergeCell ref="H26:J26"/>
    <mergeCell ref="A27:E27"/>
    <mergeCell ref="F27:G27"/>
    <mergeCell ref="H27:J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