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<sst xmlns="http://schemas.openxmlformats.org/spreadsheetml/2006/main" count="66" uniqueCount="66">
  <si>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</si>
  <si>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RRY015</t>
  </si>
  <si>
    <t xml:space="preserve">m²</t>
  </si>
  <si>
    <t xml:space="preserve">Revestimento interior autoportante de placas de gesso laminado. Sistema "KNAUF".</t>
  </si>
  <si>
    <r>
      <rPr>
        <sz val="8.25"/>
        <color rgb="FF000000"/>
        <rFont val="Arial"/>
        <family val="2"/>
      </rPr>
      <t xml:space="preserve">Revestimento interior autoportante livre, com resistência ao fogo EI 20, sistema W628.es "KNAUF", de 63 mm de espessura, com nível de qualidade do acabamento Q1, formado por placa de gesso laminado tipo corta-fogo (DF) de 15 mm de espessura, aparafusada directamente a uma estrutura autoportante de aço galvanizado formada por canais horizontais, solidamente fixados ao piso a ao tecto e montantes verticais de 48 mm e 0,6 mm de espessura com uma modulação de 600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</si>
  <si>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</si>
  <si>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</si>
  <si>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</si>
  <si>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</si>
  <si>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</si>
  <si>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</si>
  <si>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mt12pfk020b</t>
  </si>
  <si>
    <t xml:space="preserve">m</t>
  </si>
  <si>
    <t xml:space="preserve">Canal 48/30 "KNAUF" de aço galvanizado, segundo EN 14195.</t>
  </si>
  <si>
    <t xml:space="preserve">mt12pfk010b</t>
  </si>
  <si>
    <t xml:space="preserve">m</t>
  </si>
  <si>
    <t xml:space="preserve">Montante 48/35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</si>
  <si>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</si>
  <si>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</si>
  <si>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</si>
  <si>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mt12ppk010eb</t>
  </si>
  <si>
    <t xml:space="preserve">m²</t>
  </si>
  <si>
    <t xml:space="preserve">Placa de gesso laminado DF / EN 520 - 1200 / comprimento / 15 / com os bordos longitudinais afinados, corta-fogo "KNAUF"; Euroclasse A2-s1, d0 de reacção ao fogo, segundo NP EN 13501-1.</t>
  </si>
  <si>
    <t xml:space="preserve">mt12ptk010cc</t>
  </si>
  <si>
    <t xml:space="preserve">Ud</t>
  </si>
  <si>
    <t xml:space="preserve">Parafuso autoperfurante TN "KNAUF" 3,5x25.</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</si>
  <si>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</si>
  <si>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</si>
  <si>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</si>
  <si>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</si>
  <si>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</si>
  <si>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</si>
  <si>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</si>
  <si>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</si>
  <si>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</si>
  <si>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</si>
  <si>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</si>
  <si>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</si>
  <si>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</si>
  <si>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</si>
  <si>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</si>
  <si>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</si>
  <si>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</si>
  <si>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2,93€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</si>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</sst>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2.55" customWidth="1"/>
    <col min="5" max="5" width="73.27"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1.35</v>
      </c>
      <c r="J9" s="13">
        <f ca="1">ROUND(INDIRECT(ADDRESS(ROW()+(0), COLUMN()+(-3), 1))*INDIRECT(ADDRESS(ROW()+(0), COLUMN()+(-1), 1)), 2)</f>
        <v>1.08</v>
      </c>
      <c r="K9" s="13"/>
    </row>
    <row r="10" spans="1:11" ht="13.50" thickBot="1" customHeight="1">
      <c r="A10" s="14" t="s">
        <v>14</v>
      </c>
      <c r="B10" s="14"/>
      <c r="C10" s="15" t="s">
        <v>15</v>
      </c>
      <c r="D10" s="15"/>
      <c r="E10" s="14" t="s">
        <v>16</v>
      </c>
      <c r="F10" s="14"/>
      <c r="G10" s="16">
        <v>2.69</v>
      </c>
      <c r="H10" s="16"/>
      <c r="I10" s="17">
        <v>1.63</v>
      </c>
      <c r="J10" s="17">
        <f ca="1">ROUND(INDIRECT(ADDRESS(ROW()+(0), COLUMN()+(-3), 1))*INDIRECT(ADDRESS(ROW()+(0), COLUMN()+(-1), 1)), 2)</f>
        <v>4.38</v>
      </c>
      <c r="K10" s="17"/>
    </row>
    <row r="11" spans="1:11" ht="34.50" thickBot="1" customHeight="1">
      <c r="A11" s="14" t="s">
        <v>17</v>
      </c>
      <c r="B11" s="14"/>
      <c r="C11" s="15" t="s">
        <v>18</v>
      </c>
      <c r="D11" s="15"/>
      <c r="E11" s="14" t="s">
        <v>19</v>
      </c>
      <c r="F11" s="14"/>
      <c r="G11" s="16">
        <v>1.2</v>
      </c>
      <c r="H11" s="16"/>
      <c r="I11" s="17">
        <v>0.25</v>
      </c>
      <c r="J11" s="17">
        <f ca="1">ROUND(INDIRECT(ADDRESS(ROW()+(0), COLUMN()+(-3), 1))*INDIRECT(ADDRESS(ROW()+(0), COLUMN()+(-1), 1)), 2)</f>
        <v>0.3</v>
      </c>
      <c r="K11" s="17"/>
    </row>
    <row r="12" spans="1:11" ht="34.50" thickBot="1" customHeight="1">
      <c r="A12" s="14" t="s">
        <v>20</v>
      </c>
      <c r="B12" s="14"/>
      <c r="C12" s="15" t="s">
        <v>21</v>
      </c>
      <c r="D12" s="15"/>
      <c r="E12" s="14" t="s">
        <v>22</v>
      </c>
      <c r="F12" s="14"/>
      <c r="G12" s="16">
        <v>1.05</v>
      </c>
      <c r="H12" s="16"/>
      <c r="I12" s="17">
        <v>8.17</v>
      </c>
      <c r="J12" s="17">
        <f ca="1">ROUND(INDIRECT(ADDRESS(ROW()+(0), COLUMN()+(-3), 1))*INDIRECT(ADDRESS(ROW()+(0), COLUMN()+(-1), 1)), 2)</f>
        <v>8.58</v>
      </c>
      <c r="K12" s="17"/>
    </row>
    <row r="13" spans="1:11" ht="13.50" thickBot="1" customHeight="1">
      <c r="A13" s="14" t="s">
        <v>23</v>
      </c>
      <c r="B13" s="14"/>
      <c r="C13" s="15" t="s">
        <v>24</v>
      </c>
      <c r="D13" s="15"/>
      <c r="E13" s="14" t="s">
        <v>25</v>
      </c>
      <c r="F13" s="14"/>
      <c r="G13" s="16">
        <v>15</v>
      </c>
      <c r="H13" s="16"/>
      <c r="I13" s="17">
        <v>0.01</v>
      </c>
      <c r="J13" s="17">
        <f ca="1">ROUND(INDIRECT(ADDRESS(ROW()+(0), COLUMN()+(-3), 1))*INDIRECT(ADDRESS(ROW()+(0), COLUMN()+(-1), 1)), 2)</f>
        <v>0.15</v>
      </c>
      <c r="K13" s="17"/>
    </row>
    <row r="14" spans="1:11" ht="34.50" thickBot="1" customHeight="1">
      <c r="A14" s="14" t="s">
        <v>26</v>
      </c>
      <c r="B14" s="14"/>
      <c r="C14" s="15" t="s">
        <v>27</v>
      </c>
      <c r="D14" s="15"/>
      <c r="E14" s="14" t="s">
        <v>28</v>
      </c>
      <c r="F14" s="14"/>
      <c r="G14" s="16">
        <v>0.679</v>
      </c>
      <c r="H14" s="16"/>
      <c r="I14" s="17">
        <v>1.02</v>
      </c>
      <c r="J14" s="17">
        <f ca="1">ROUND(INDIRECT(ADDRESS(ROW()+(0), COLUMN()+(-3), 1))*INDIRECT(ADDRESS(ROW()+(0), COLUMN()+(-1), 1)), 2)</f>
        <v>0.69</v>
      </c>
      <c r="K14" s="17"/>
    </row>
    <row r="15" spans="1:11" ht="13.50" thickBot="1" customHeight="1">
      <c r="A15" s="14" t="s">
        <v>29</v>
      </c>
      <c r="B15" s="14"/>
      <c r="C15" s="15" t="s">
        <v>30</v>
      </c>
      <c r="D15" s="15"/>
      <c r="E15" s="14" t="s">
        <v>31</v>
      </c>
      <c r="F15" s="14"/>
      <c r="G15" s="16">
        <v>1.6</v>
      </c>
      <c r="H15" s="16"/>
      <c r="I15" s="17">
        <v>0.04</v>
      </c>
      <c r="J15" s="17">
        <f ca="1">ROUND(INDIRECT(ADDRESS(ROW()+(0), COLUMN()+(-3), 1))*INDIRECT(ADDRESS(ROW()+(0), COLUMN()+(-1), 1)), 2)</f>
        <v>0.06</v>
      </c>
      <c r="K15" s="17"/>
    </row>
    <row r="16" spans="1:11" ht="13.50" thickBot="1" customHeight="1">
      <c r="A16" s="14" t="s">
        <v>32</v>
      </c>
      <c r="B16" s="14"/>
      <c r="C16" s="15" t="s">
        <v>33</v>
      </c>
      <c r="D16" s="15"/>
      <c r="E16" s="14" t="s">
        <v>34</v>
      </c>
      <c r="F16" s="14"/>
      <c r="G16" s="16">
        <v>0.15</v>
      </c>
      <c r="H16" s="16"/>
      <c r="I16" s="17">
        <v>0.41</v>
      </c>
      <c r="J16" s="17">
        <f ca="1">ROUND(INDIRECT(ADDRESS(ROW()+(0), COLUMN()+(-3), 1))*INDIRECT(ADDRESS(ROW()+(0), COLUMN()+(-1), 1)), 2)</f>
        <v>0.06</v>
      </c>
      <c r="K16" s="17"/>
    </row>
    <row r="17" spans="1:11" ht="13.50" thickBot="1" customHeight="1">
      <c r="A17" s="14" t="s">
        <v>35</v>
      </c>
      <c r="B17" s="14"/>
      <c r="C17" s="15" t="s">
        <v>36</v>
      </c>
      <c r="D17" s="15"/>
      <c r="E17" s="14" t="s">
        <v>37</v>
      </c>
      <c r="F17" s="14"/>
      <c r="G17" s="16">
        <v>0.22</v>
      </c>
      <c r="H17" s="16"/>
      <c r="I17" s="17">
        <v>25.32</v>
      </c>
      <c r="J17" s="17">
        <f ca="1">ROUND(INDIRECT(ADDRESS(ROW()+(0), COLUMN()+(-3), 1))*INDIRECT(ADDRESS(ROW()+(0), COLUMN()+(-1), 1)), 2)</f>
        <v>5.57</v>
      </c>
      <c r="K17" s="17"/>
    </row>
    <row r="18" spans="1:11" ht="13.50" thickBot="1" customHeight="1">
      <c r="A18" s="14" t="s">
        <v>38</v>
      </c>
      <c r="B18" s="14"/>
      <c r="C18" s="18" t="s">
        <v>39</v>
      </c>
      <c r="D18" s="18"/>
      <c r="E18" s="19" t="s">
        <v>40</v>
      </c>
      <c r="F18" s="19"/>
      <c r="G18" s="20">
        <v>0.22</v>
      </c>
      <c r="H18" s="20"/>
      <c r="I18" s="21">
        <v>24.04</v>
      </c>
      <c r="J18" s="21">
        <f ca="1">ROUND(INDIRECT(ADDRESS(ROW()+(0), COLUMN()+(-3), 1))*INDIRECT(ADDRESS(ROW()+(0), COLUMN()+(-1), 1)), 2)</f>
        <v>5.29</v>
      </c>
      <c r="K18" s="21"/>
    </row>
    <row r="19" spans="1:11" ht="13.50" thickBot="1" customHeight="1">
      <c r="A19" s="19"/>
      <c r="B19" s="19"/>
      <c r="C19" s="22" t="s">
        <v>41</v>
      </c>
      <c r="D19" s="22"/>
      <c r="E19" s="5" t="s">
        <v>42</v>
      </c>
      <c r="F19" s="5"/>
      <c r="G19" s="23">
        <v>2</v>
      </c>
      <c r="H19" s="23"/>
      <c r="I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26.16</v>
      </c>
      <c r="J19" s="24">
        <f ca="1">ROUND(INDIRECT(ADDRESS(ROW()+(0), COLUMN()+(-3), 1))*INDIRECT(ADDRESS(ROW()+(0), COLUMN()+(-1), 1))/100, 2)</f>
        <v>0.52</v>
      </c>
      <c r="K19" s="24"/>
    </row>
    <row r="20" spans="1:11" ht="13.50" thickBot="1" customHeight="1">
      <c r="A20" s="25" t="s">
        <v>43</v>
      </c>
      <c r="B20" s="25"/>
      <c r="C20" s="26"/>
      <c r="D20" s="26"/>
      <c r="E20" s="26"/>
      <c r="F20" s="26"/>
      <c r="G20" s="27"/>
      <c r="H20" s="27"/>
      <c r="I20" s="25" t="s">
        <v>44</v>
      </c>
      <c r="J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26.68</v>
      </c>
      <c r="K20" s="28"/>
    </row>
    <row r="23" spans="1:11" ht="13.50" thickBot="1" customHeight="1">
      <c r="A23" s="29" t="s">
        <v>45</v>
      </c>
      <c r="B23" s="29"/>
      <c r="C23" s="29"/>
      <c r="D23" s="29"/>
      <c r="E23" s="29"/>
      <c r="F23" s="29" t="s">
        <v>46</v>
      </c>
      <c r="G23" s="29"/>
      <c r="H23" s="29" t="s">
        <v>47</v>
      </c>
      <c r="I23" s="29"/>
      <c r="J23" s="29"/>
      <c r="K23" s="29" t="s">
        <v>48</v>
      </c>
    </row>
    <row r="24" spans="1:11" ht="13.50" thickBot="1" customHeight="1">
      <c r="A24" s="30" t="s">
        <v>49</v>
      </c>
      <c r="B24" s="30"/>
      <c r="C24" s="30"/>
      <c r="D24" s="30"/>
      <c r="E24" s="30"/>
      <c r="F24" s="31">
        <v>112006</v>
      </c>
      <c r="G24" s="31"/>
      <c r="H24" s="31">
        <v>112007</v>
      </c>
      <c r="I24" s="31"/>
      <c r="J24" s="31"/>
      <c r="K24" s="31" t="s">
        <v>50</v>
      </c>
    </row>
    <row r="25" spans="1:11" ht="24.00" thickBot="1" customHeight="1">
      <c r="A25" s="32" t="s">
        <v>51</v>
      </c>
      <c r="B25" s="32"/>
      <c r="C25" s="32"/>
      <c r="D25" s="32"/>
      <c r="E25" s="32"/>
      <c r="F25" s="33"/>
      <c r="G25" s="33"/>
      <c r="H25" s="33"/>
      <c r="I25" s="33"/>
      <c r="J25" s="33"/>
      <c r="K25" s="33"/>
    </row>
    <row r="26" spans="1:11" ht="13.50" thickBot="1" customHeight="1">
      <c r="A26" s="34" t="s">
        <v>52</v>
      </c>
      <c r="B26" s="34"/>
      <c r="C26" s="34"/>
      <c r="D26" s="34"/>
      <c r="E26" s="34"/>
      <c r="F26" s="35">
        <v>112007</v>
      </c>
      <c r="G26" s="35"/>
      <c r="H26" s="35">
        <v>112007</v>
      </c>
      <c r="I26" s="35"/>
      <c r="J26" s="35"/>
      <c r="K26" s="35"/>
    </row>
    <row r="27" spans="1:11" ht="13.50" thickBot="1" customHeight="1">
      <c r="A27" s="30" t="s">
        <v>53</v>
      </c>
      <c r="B27" s="30"/>
      <c r="C27" s="30"/>
      <c r="D27" s="30"/>
      <c r="E27" s="30"/>
      <c r="F27" s="31">
        <v>162010</v>
      </c>
      <c r="G27" s="31"/>
      <c r="H27" s="31">
        <v>1.12201e+06</v>
      </c>
      <c r="I27" s="31"/>
      <c r="J27" s="31"/>
      <c r="K27" s="31" t="s">
        <v>54</v>
      </c>
    </row>
    <row r="28" spans="1:11" ht="13.50" thickBot="1" customHeight="1">
      <c r="A28" s="34" t="s">
        <v>55</v>
      </c>
      <c r="B28" s="34"/>
      <c r="C28" s="34"/>
      <c r="D28" s="34"/>
      <c r="E28" s="34"/>
      <c r="F28" s="35"/>
      <c r="G28" s="35"/>
      <c r="H28" s="35"/>
      <c r="I28" s="35"/>
      <c r="J28" s="35"/>
      <c r="K28" s="35"/>
    </row>
    <row r="29" spans="1:11" ht="13.50" thickBot="1" customHeight="1">
      <c r="A29" s="30" t="s">
        <v>56</v>
      </c>
      <c r="B29" s="30"/>
      <c r="C29" s="30"/>
      <c r="D29" s="30"/>
      <c r="E29" s="30"/>
      <c r="F29" s="31">
        <v>132006</v>
      </c>
      <c r="G29" s="31"/>
      <c r="H29" s="31">
        <v>132007</v>
      </c>
      <c r="I29" s="31"/>
      <c r="J29" s="31"/>
      <c r="K29" s="31" t="s">
        <v>57</v>
      </c>
    </row>
    <row r="30" spans="1:11" ht="13.50" thickBot="1" customHeight="1">
      <c r="A30" s="32" t="s">
        <v>58</v>
      </c>
      <c r="B30" s="32"/>
      <c r="C30" s="32"/>
      <c r="D30" s="32"/>
      <c r="E30" s="32"/>
      <c r="F30" s="33"/>
      <c r="G30" s="33"/>
      <c r="H30" s="33"/>
      <c r="I30" s="33"/>
      <c r="J30" s="33"/>
      <c r="K30" s="33"/>
    </row>
    <row r="31" spans="1:11" ht="13.50" thickBot="1" customHeight="1">
      <c r="A31" s="34" t="s">
        <v>59</v>
      </c>
      <c r="B31" s="34"/>
      <c r="C31" s="34"/>
      <c r="D31" s="34"/>
      <c r="E31" s="34"/>
      <c r="F31" s="35">
        <v>112007</v>
      </c>
      <c r="G31" s="35"/>
      <c r="H31" s="35">
        <v>112007</v>
      </c>
      <c r="I31" s="35"/>
      <c r="J31" s="35"/>
      <c r="K31" s="35"/>
    </row>
    <row r="32" spans="1:11" ht="13.50" thickBot="1" customHeight="1">
      <c r="A32" s="30" t="s">
        <v>60</v>
      </c>
      <c r="B32" s="30"/>
      <c r="C32" s="30"/>
      <c r="D32" s="30"/>
      <c r="E32" s="30"/>
      <c r="F32" s="31">
        <v>1.11201e+06</v>
      </c>
      <c r="G32" s="31"/>
      <c r="H32" s="31">
        <v>1.11201e+06</v>
      </c>
      <c r="I32" s="31"/>
      <c r="J32" s="31"/>
      <c r="K32" s="31" t="s">
        <v>61</v>
      </c>
    </row>
    <row r="33" spans="1:11" ht="24.00" thickBot="1" customHeight="1">
      <c r="A33" s="34" t="s">
        <v>62</v>
      </c>
      <c r="B33" s="34"/>
      <c r="C33" s="34"/>
      <c r="D33" s="34"/>
      <c r="E33" s="34"/>
      <c r="F33" s="35"/>
      <c r="G33" s="35"/>
      <c r="H33" s="35"/>
      <c r="I33" s="35"/>
      <c r="J33" s="35"/>
      <c r="K33" s="35"/>
    </row>
    <row r="36" spans="1:1" ht="33.75" thickBot="1" customHeight="1">
      <c r="A36" s="1" t="s">
        <v>63</v>
      </c>
      <c r="B36" s="1"/>
      <c r="C36" s="1"/>
      <c r="D36" s="1"/>
      <c r="E36" s="1"/>
      <c r="F36" s="1"/>
      <c r="G36" s="1"/>
      <c r="H36" s="1"/>
      <c r="I36" s="1"/>
      <c r="J36" s="1"/>
      <c r="K36" s="1"/>
    </row>
    <row r="37" spans="1:1" ht="33.75" thickBot="1" customHeight="1">
      <c r="A37" s="1" t="s">
        <v>64</v>
      </c>
      <c r="B37" s="1"/>
      <c r="C37" s="1"/>
      <c r="D37" s="1"/>
      <c r="E37" s="1"/>
      <c r="F37" s="1"/>
      <c r="G37" s="1"/>
      <c r="H37" s="1"/>
      <c r="I37" s="1"/>
      <c r="J37" s="1"/>
      <c r="K37" s="1"/>
    </row>
    <row r="38" spans="1:1" ht="33.75" thickBot="1" customHeight="1">
      <c r="A38" s="1" t="s">
        <v>65</v>
      </c>
      <c r="B38" s="1"/>
      <c r="C38" s="1"/>
      <c r="D38" s="1"/>
      <c r="E38" s="1"/>
      <c r="F38" s="1"/>
      <c r="G38" s="1"/>
      <c r="H38" s="1"/>
      <c r="I38" s="1"/>
      <c r="J38" s="1"/>
      <c r="K38" s="1"/>
    </row>
  </sheetData>
  <mergeCells count="10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F20"/>
    <mergeCell ref="G20:H20"/>
    <mergeCell ref="J20:K20"/>
    <mergeCell ref="A23:E23"/>
    <mergeCell ref="F23:G23"/>
    <mergeCell ref="H23:J23"/>
    <mergeCell ref="A24:E24"/>
    <mergeCell ref="F24:G24"/>
    <mergeCell ref="H24:J24"/>
    <mergeCell ref="K24:K26"/>
    <mergeCell ref="A25:E25"/>
    <mergeCell ref="F25:G25"/>
    <mergeCell ref="H25:J25"/>
    <mergeCell ref="A26:E26"/>
    <mergeCell ref="F26:G26"/>
    <mergeCell ref="H26:J26"/>
    <mergeCell ref="A27:E27"/>
    <mergeCell ref="F27:G28"/>
    <mergeCell ref="H27:J28"/>
    <mergeCell ref="K27:K28"/>
    <mergeCell ref="A28:E28"/>
    <mergeCell ref="A29:E29"/>
    <mergeCell ref="F29:G29"/>
    <mergeCell ref="H29:J29"/>
    <mergeCell ref="K29:K31"/>
    <mergeCell ref="A30:E30"/>
    <mergeCell ref="F30:G30"/>
    <mergeCell ref="H30:J30"/>
    <mergeCell ref="A31:E31"/>
    <mergeCell ref="F31:G31"/>
    <mergeCell ref="H31:J31"/>
    <mergeCell ref="A32:E32"/>
    <mergeCell ref="F32:G33"/>
    <mergeCell ref="H32:J33"/>
    <mergeCell ref="K32:K33"/>
    <mergeCell ref="A33:E33"/>
    <mergeCell ref="A36:K36"/>
    <mergeCell ref="A37:K37"/>
    <mergeCell ref="A38:K38"/>
  </mergeCells>
  <pageMargins left="0.147638" right="0.147638" top="0.206693" bottom="0.206693" header="0.0" footer="0.0"/>
  <pageSetup paperSize="9" orientation="portrait"/>
  <rowBreaks count="0" manualBreakCount="0">
    </rowBreaks>
</worksheet>
</file>