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<sst xmlns="http://schemas.openxmlformats.org/spreadsheetml/2006/main" count="46" uniqueCount="46">
  <si>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</si>
  <si>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RSB029</t>
  </si>
  <si>
    <t xml:space="preserve">m²</t>
  </si>
  <si>
    <t xml:space="preserve">Base de argamassa de cimento "GRUPO PUMA".</t>
  </si>
  <si>
    <r>
      <rPr>
        <sz val="8.25"/>
        <color rgb="FF000000"/>
        <rFont val="Arial"/>
        <family val="2"/>
      </rPr>
      <t xml:space="preserve">Base para pavimento interior, de 60 mm de espessura, de argamassa de cimento de presa normal, Paviland Pronto 80 "GRUPO PUMA", CT - C30 - F7 segundo EN 13813, aplicada manualmente, sobre lâmina de isolamento para formação de pavimento flutuante; e aplicação posterior de agente filmógeno, (0,15 l/m²).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</si>
  <si>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</si>
  <si>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</si>
  <si>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</si>
  <si>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</si>
  <si>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</si>
  <si>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</si>
  <si>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</si>
  <si>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</si>
  <si>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</si>
  <si>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mt09mag020c</t>
  </si>
  <si>
    <t xml:space="preserve">kg</t>
  </si>
  <si>
    <t xml:space="preserve">Argamassa de cimento de presa normal, Paviland Pronto 80 "GRUPO PUMA", CT - C30 - F7 segundo EN 13813, composta por aglomerantes hidráulicos específicos, inertes seleccionados e aditivos,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</si>
  <si>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</si>
  <si>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</si>
  <si>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</si>
  <si>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mq06hor010</t>
  </si>
  <si>
    <t xml:space="preserve">h</t>
  </si>
  <si>
    <t xml:space="preserve">Betoneira eléctrica com uma capacidade de amassadura de 160 l.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</si>
  <si>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</si>
  <si>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</si>
  <si>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</si>
  <si>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</si>
  <si>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</si>
  <si>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</si>
  <si>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</si>
  <si>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</si>
  <si>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1,43€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</si>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</sst>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7.14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114</v>
      </c>
      <c r="H10" s="16"/>
      <c r="I10" s="17">
        <v>0.29</v>
      </c>
      <c r="J10" s="17">
        <f ca="1">ROUND(INDIRECT(ADDRESS(ROW()+(0), COLUMN()+(-3), 1))*INDIRECT(ADDRESS(ROW()+(0), COLUMN()+(-1), 1)), 2)</f>
        <v>33.06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1.56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0.006</v>
      </c>
      <c r="H12" s="16"/>
      <c r="I12" s="17">
        <v>3.45</v>
      </c>
      <c r="J12" s="17">
        <f ca="1">ROUND(INDIRECT(ADDRESS(ROW()+(0), COLUMN()+(-3), 1))*INDIRECT(ADDRESS(ROW()+(0), COLUMN()+(-1), 1)), 2)</f>
        <v>0.02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0.048</v>
      </c>
      <c r="H13" s="16"/>
      <c r="I13" s="17">
        <v>22.68</v>
      </c>
      <c r="J13" s="17">
        <f ca="1">ROUND(INDIRECT(ADDRESS(ROW()+(0), COLUMN()+(-3), 1))*INDIRECT(ADDRESS(ROW()+(0), COLUMN()+(-1), 1)), 2)</f>
        <v>1.09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0.029</v>
      </c>
      <c r="H14" s="20"/>
      <c r="I14" s="21">
        <v>22.13</v>
      </c>
      <c r="J14" s="21">
        <f ca="1">ROUND(INDIRECT(ADDRESS(ROW()+(0), COLUMN()+(-3), 1))*INDIRECT(ADDRESS(ROW()+(0), COLUMN()+(-1), 1)), 2)</f>
        <v>0.64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35.13</v>
      </c>
      <c r="J15" s="24">
        <f ca="1">ROUND(INDIRECT(ADDRESS(ROW()+(0), COLUMN()+(-3), 1))*INDIRECT(ADDRESS(ROW()+(0), COLUMN()+(-1), 1))/100, 2)</f>
        <v>0.7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35.83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