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<sst xmlns="http://schemas.openxmlformats.org/spreadsheetml/2006/main" count="46" uniqueCount="46">
  <si>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</si>
  <si>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RSG170</t>
  </si>
  <si>
    <t xml:space="preserve">m²</t>
  </si>
  <si>
    <t xml:space="preserve">Pavimento interior de peças de tijoleira tradicional. Colocação em camada fina.</t>
  </si>
  <si>
    <r>
      <rPr>
        <sz val="8.25"/>
        <color rgb="FF000000"/>
        <rFont val="Arial"/>
        <family val="2"/>
      </rPr>
      <t xml:space="preserve">Pavimento interior de peças de tijoleira tradicional, de 200x200x8 mm, gama média, capacidade de absorção de água 6%&lt;E&lt;=10%, grupo AIIb, segundo NP EN 14411, com resistência ao deslizamento entre 35 e 45 segundo ENV 12633. SUPORTE: de argamassa de cimento. COLOCAÇÃO: em camada fina e através de colagem simples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</si>
  <si>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</si>
  <si>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</si>
  <si>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</si>
  <si>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</si>
  <si>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</si>
  <si>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</si>
  <si>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</si>
  <si>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</si>
  <si>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</si>
  <si>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mt18bcb100wb</t>
  </si>
  <si>
    <t xml:space="preserve">m²</t>
  </si>
  <si>
    <t xml:space="preserve">Peças de tijoleira tradicional, de 200x200x8 mm, gama média, capacidade de absorção de água 6%&lt;E&lt;=10%, grupo AIIb,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</si>
  <si>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</si>
  <si>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</si>
  <si>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</si>
  <si>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</si>
  <si>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</si>
  <si>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</si>
  <si>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</si>
  <si>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</si>
  <si>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</si>
  <si>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</si>
  <si>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</si>
  <si>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</si>
  <si>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</si>
  <si>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</si>
  <si>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5,04€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</si>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</sst>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</v>
      </c>
      <c r="G9" s="11"/>
      <c r="H9" s="13">
        <v>0.5</v>
      </c>
      <c r="I9" s="13">
        <f ca="1">ROUND(INDIRECT(ADDRESS(ROW()+(0), COLUMN()+(-3), 1))*INDIRECT(ADDRESS(ROW()+(0), COLUMN()+(-1), 1)), 2)</f>
        <v>2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8.65</v>
      </c>
      <c r="I10" s="17">
        <f ca="1">ROUND(INDIRECT(ADDRESS(ROW()+(0), COLUMN()+(-3), 1))*INDIRECT(ADDRESS(ROW()+(0), COLUMN()+(-1), 1)), 2)</f>
        <v>9.08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2.4</v>
      </c>
      <c r="I11" s="17">
        <f ca="1">ROUND(INDIRECT(ADDRESS(ROW()+(0), COLUMN()+(-3), 1))*INDIRECT(ADDRESS(ROW()+(0), COLUMN()+(-1), 1)), 2)</f>
        <v>0.84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0.27</v>
      </c>
      <c r="G12" s="16"/>
      <c r="H12" s="17">
        <v>1.46</v>
      </c>
      <c r="I12" s="17">
        <f ca="1">ROUND(INDIRECT(ADDRESS(ROW()+(0), COLUMN()+(-3), 1))*INDIRECT(ADDRESS(ROW()+(0), COLUMN()+(-1), 1)), 2)</f>
        <v>0.39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0.496</v>
      </c>
      <c r="G13" s="16"/>
      <c r="H13" s="17">
        <v>22.68</v>
      </c>
      <c r="I13" s="17">
        <f ca="1">ROUND(INDIRECT(ADDRESS(ROW()+(0), COLUMN()+(-3), 1))*INDIRECT(ADDRESS(ROW()+(0), COLUMN()+(-1), 1)), 2)</f>
        <v>11.25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0.248</v>
      </c>
      <c r="G14" s="20"/>
      <c r="H14" s="21">
        <v>22.13</v>
      </c>
      <c r="I14" s="21">
        <f ca="1">ROUND(INDIRECT(ADDRESS(ROW()+(0), COLUMN()+(-3), 1))*INDIRECT(ADDRESS(ROW()+(0), COLUMN()+(-1), 1)), 2)</f>
        <v>5.49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29.05</v>
      </c>
      <c r="I15" s="24">
        <f ca="1">ROUND(INDIRECT(ADDRESS(ROW()+(0), COLUMN()+(-3), 1))*INDIRECT(ADDRESS(ROW()+(0), COLUMN()+(-1), 1))/100, 2)</f>
        <v>0.58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29.63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