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<sst xmlns="http://schemas.openxmlformats.org/spreadsheetml/2006/main" count="46" uniqueCount="46">
  <si>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</si>
  <si>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RSG180</t>
  </si>
  <si>
    <t xml:space="preserve">m²</t>
  </si>
  <si>
    <t xml:space="preserve">Pavimento interior de mosaico de grés esmaltado. Colocação em camada fina.</t>
  </si>
  <si>
    <r>
      <rPr>
        <sz val="8.25"/>
        <color rgb="FF000000"/>
        <rFont val="Arial"/>
        <family val="2"/>
      </rPr>
      <t xml:space="preserve">Pavimento interior de mosaico de grés esmaltado, com pastilhas de 25x25x5 mm montadas numa malha, gama média, capacidade de absorção de água E&lt;3%, grupo BIb, segundo NP EN 14411, com resistência ao deslizamento entre 35 e 45 segundo ENV 12633. SUPORTE: de argamassa de cimento. COLOCAÇÃO: em camada fina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</si>
  <si>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</si>
  <si>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</si>
  <si>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</si>
  <si>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</si>
  <si>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</si>
  <si>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</si>
  <si>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</si>
  <si>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</si>
  <si>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</si>
  <si>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mt19abe110eb</t>
  </si>
  <si>
    <t xml:space="preserve">m²</t>
  </si>
  <si>
    <t xml:space="preserve">Mosaico de grés esmaltado, com pastilhas de 25x25x5 mm montadas numa malha, com uma junta de separação entre pastilhas de 2 mm, gama média, capacidade de absorção de água E&lt;3%, grupo BIb,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</si>
  <si>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</si>
  <si>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</si>
  <si>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</si>
  <si>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</si>
  <si>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</si>
  <si>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</si>
  <si>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</si>
  <si>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</si>
  <si>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</si>
  <si>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</si>
  <si>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</si>
  <si>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</si>
  <si>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</si>
  <si>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</si>
  <si>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6,99€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</si>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</sst>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0.5</v>
      </c>
      <c r="I9" s="13">
        <f ca="1">ROUND(INDIRECT(ADDRESS(ROW()+(0), COLUMN()+(-3), 1))*INDIRECT(ADDRESS(ROW()+(0), COLUMN()+(-1), 1)), 2)</f>
        <v>2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11.38</v>
      </c>
      <c r="I10" s="17">
        <f ca="1">ROUND(INDIRECT(ADDRESS(ROW()+(0), COLUMN()+(-3), 1))*INDIRECT(ADDRESS(ROW()+(0), COLUMN()+(-1), 1)), 2)</f>
        <v>11.95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3.2</v>
      </c>
      <c r="G11" s="16"/>
      <c r="H11" s="17">
        <v>2.4</v>
      </c>
      <c r="I11" s="17">
        <f ca="1">ROUND(INDIRECT(ADDRESS(ROW()+(0), COLUMN()+(-3), 1))*INDIRECT(ADDRESS(ROW()+(0), COLUMN()+(-1), 1)), 2)</f>
        <v>7.68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1.34</v>
      </c>
      <c r="G12" s="16"/>
      <c r="H12" s="17">
        <v>1.46</v>
      </c>
      <c r="I12" s="17">
        <f ca="1">ROUND(INDIRECT(ADDRESS(ROW()+(0), COLUMN()+(-3), 1))*INDIRECT(ADDRESS(ROW()+(0), COLUMN()+(-1), 1)), 2)</f>
        <v>1.96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0.496</v>
      </c>
      <c r="G13" s="16"/>
      <c r="H13" s="17">
        <v>22.68</v>
      </c>
      <c r="I13" s="17">
        <f ca="1">ROUND(INDIRECT(ADDRESS(ROW()+(0), COLUMN()+(-3), 1))*INDIRECT(ADDRESS(ROW()+(0), COLUMN()+(-1), 1)), 2)</f>
        <v>11.25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0.248</v>
      </c>
      <c r="G14" s="20"/>
      <c r="H14" s="21">
        <v>22.13</v>
      </c>
      <c r="I14" s="21">
        <f ca="1">ROUND(INDIRECT(ADDRESS(ROW()+(0), COLUMN()+(-3), 1))*INDIRECT(ADDRESS(ROW()+(0), COLUMN()+(-1), 1)), 2)</f>
        <v>5.49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40.33</v>
      </c>
      <c r="I15" s="24">
        <f ca="1">ROUND(INDIRECT(ADDRESS(ROW()+(0), COLUMN()+(-3), 1))*INDIRECT(ADDRESS(ROW()+(0), COLUMN()+(-1), 1))/100, 2)</f>
        <v>0.81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41.14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