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<sst xmlns="http://schemas.openxmlformats.org/spreadsheetml/2006/main" count="49" uniqueCount="49">
  <si>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</si>
  <si>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RSQ030</t>
  </si>
  <si>
    <t xml:space="preserve">m²</t>
  </si>
  <si>
    <t xml:space="preserve">Pavimento contínuo de microargamassa natural de cal.</t>
  </si>
  <si>
    <r>
      <rPr>
        <sz val="8.25"/>
        <color rgb="FF000000"/>
        <rFont val="Arial"/>
        <family val="2"/>
      </rPr>
      <t xml:space="preserve">Pavimento contínuo de microargamassa, de 2 a 4 mm de espessura, realizado sobre superfície absorvente. CAMADA BASE: microargamassa natural de cal, composta por cal hidráulica natural, tipo NHL 5, segundo NP EN 459-1 e inertes seleccionados com granulometria de até 600 microns, cor branca, em duas camadas, (0,75 kg/m² cada camada) e malha de fibra de vidro anti-álcalis, de 2,2x2,3 mm de vão de malha, de 58 g/m² de massa superficial. CAMADA DECORATIVA: microargamassa natural de cal, composta por cal hidráulica natural, tipo NHL 5, segundo NP EN 459-1 e inertes seleccionados com granulometria de até 100 microns, cor branca, numa camada, (0,15 kg/m²). CAMADA DE VEDAÇÃO: uma demão de mistura de óleos e resinas vegetais e uma demão de massa à base de ceras naturais e própolis. O preço não inclui a superfície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</si>
  <si>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</si>
  <si>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</si>
  <si>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</si>
  <si>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</si>
  <si>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</si>
  <si>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</si>
  <si>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mt28mcc050a</t>
  </si>
  <si>
    <t xml:space="preserve">m²</t>
  </si>
  <si>
    <t xml:space="preserve">Malha de fibra de vidro anti-álcalis, de 2,2x2,3 mm de vão de malha, de 58 g/m² de massa superficial, para armar microargamassas.</t>
  </si>
  <si>
    <t xml:space="preserve">mt28mcn010a</t>
  </si>
  <si>
    <t xml:space="preserve">kg</t>
  </si>
  <si>
    <t xml:space="preserve">Microargamassa natural de cal, composta por cal hidráulica natural, tipo NHL 5, segundo NP EN 459-1 e inertes seleccionados com granulometria de até 600 microns, cor branca, densidade 1200 kg/m³, resistência à compressão 5 N/mm², sem compostos orgânicos voláteis (COV), fornecida em sacos, segundo EN 13813.</t>
  </si>
  <si>
    <t xml:space="preserve">mt28mcn010c</t>
  </si>
  <si>
    <t xml:space="preserve">kg</t>
  </si>
  <si>
    <t xml:space="preserve">Microargamassa natural de cal, composta por cal hidráulica natural, tipo NHL 5, segundo NP EN 459-1 e inertes seleccionados com granulometria de até 100 microns, cor branca, densidade 800 kg/m³, resistência à compressão 5 N/mm², sem compostos orgânicos voláteis (COV), fornecida em sacos, segundo EN 13813.</t>
  </si>
  <si>
    <t xml:space="preserve">mt28mcn020a</t>
  </si>
  <si>
    <t xml:space="preserve">l</t>
  </si>
  <si>
    <t xml:space="preserve">Mistura de óleos e resinas vegetais, para aplicar com trincha ou rolo.</t>
  </si>
  <si>
    <t xml:space="preserve">mt22www090a</t>
  </si>
  <si>
    <t xml:space="preserve">l</t>
  </si>
  <si>
    <t xml:space="preserve">Massa à base de ceras naturais e própolis, para aplicar com rolo.</t>
  </si>
  <si>
    <t xml:space="preserve">mt08aaa010a</t>
  </si>
  <si>
    <t xml:space="preserve">m³</t>
  </si>
  <si>
    <t xml:space="preserve">Água.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</si>
  <si>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</si>
  <si>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</si>
  <si>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</si>
  <si>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</si>
  <si>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</si>
  <si>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</si>
  <si>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</si>
  <si>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</si>
  <si>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15,99€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</si>
  <si>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</si>
  <si>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</si>
  <si>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</si>
  <si>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</si>
  <si>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</si>
  <si>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13813:2002</t>
  </si>
  <si>
    <t xml:space="preserve">1/3/4</t>
  </si>
  <si>
    <t xml:space="preserve">Revestimentos  contínuos  para  pavimentos  — Materiais  —  Especificações  e  requisitos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</si>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</sst>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57" customWidth="1"/>
    <col min="4" max="4" width="71.74" customWidth="1"/>
    <col min="5" max="5" width="9.35" customWidth="1"/>
    <col min="6" max="6" width="4.59" customWidth="1"/>
    <col min="7" max="7" width="1.53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24.0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1.05</v>
      </c>
      <c r="G9" s="11"/>
      <c r="H9" s="13">
        <v>2.33</v>
      </c>
      <c r="I9" s="13">
        <f ca="1">ROUND(INDIRECT(ADDRESS(ROW()+(0), COLUMN()+(-3), 1))*INDIRECT(ADDRESS(ROW()+(0), COLUMN()+(-1), 1)), 2)</f>
        <v>2.45</v>
      </c>
      <c r="J9" s="13"/>
    </row>
    <row r="10" spans="1:10" ht="45.0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1.5</v>
      </c>
      <c r="G10" s="16"/>
      <c r="H10" s="17">
        <v>2.42</v>
      </c>
      <c r="I10" s="17">
        <f ca="1">ROUND(INDIRECT(ADDRESS(ROW()+(0), COLUMN()+(-3), 1))*INDIRECT(ADDRESS(ROW()+(0), COLUMN()+(-1), 1)), 2)</f>
        <v>3.63</v>
      </c>
      <c r="J10" s="17"/>
    </row>
    <row r="11" spans="1:10" ht="45.0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0.15</v>
      </c>
      <c r="G11" s="16"/>
      <c r="H11" s="17">
        <v>7.76</v>
      </c>
      <c r="I11" s="17">
        <f ca="1">ROUND(INDIRECT(ADDRESS(ROW()+(0), COLUMN()+(-3), 1))*INDIRECT(ADDRESS(ROW()+(0), COLUMN()+(-1), 1)), 2)</f>
        <v>1.16</v>
      </c>
      <c r="J11" s="17"/>
    </row>
    <row r="12" spans="1:10" ht="13.5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0.3</v>
      </c>
      <c r="G12" s="16"/>
      <c r="H12" s="17">
        <v>28.91</v>
      </c>
      <c r="I12" s="17">
        <f ca="1">ROUND(INDIRECT(ADDRESS(ROW()+(0), COLUMN()+(-3), 1))*INDIRECT(ADDRESS(ROW()+(0), COLUMN()+(-1), 1)), 2)</f>
        <v>8.67</v>
      </c>
      <c r="J12" s="17"/>
    </row>
    <row r="13" spans="1:10" ht="13.5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0.15</v>
      </c>
      <c r="G13" s="16"/>
      <c r="H13" s="17">
        <v>38.41</v>
      </c>
      <c r="I13" s="17">
        <f ca="1">ROUND(INDIRECT(ADDRESS(ROW()+(0), COLUMN()+(-3), 1))*INDIRECT(ADDRESS(ROW()+(0), COLUMN()+(-1), 1)), 2)</f>
        <v>5.76</v>
      </c>
      <c r="J13" s="17"/>
    </row>
    <row r="14" spans="1:10" ht="13.50" thickBot="1" customHeight="1">
      <c r="A14" s="14" t="s">
        <v>26</v>
      </c>
      <c r="B14" s="14"/>
      <c r="C14" s="15" t="s">
        <v>27</v>
      </c>
      <c r="D14" s="14" t="s">
        <v>28</v>
      </c>
      <c r="E14" s="14"/>
      <c r="F14" s="16">
        <v>0.053</v>
      </c>
      <c r="G14" s="16"/>
      <c r="H14" s="17">
        <v>1.5</v>
      </c>
      <c r="I14" s="17">
        <f ca="1">ROUND(INDIRECT(ADDRESS(ROW()+(0), COLUMN()+(-3), 1))*INDIRECT(ADDRESS(ROW()+(0), COLUMN()+(-1), 1)), 2)</f>
        <v>0.08</v>
      </c>
      <c r="J14" s="17"/>
    </row>
    <row r="15" spans="1:10" ht="13.50" thickBot="1" customHeight="1">
      <c r="A15" s="14" t="s">
        <v>29</v>
      </c>
      <c r="B15" s="14"/>
      <c r="C15" s="15" t="s">
        <v>30</v>
      </c>
      <c r="D15" s="14" t="s">
        <v>31</v>
      </c>
      <c r="E15" s="14"/>
      <c r="F15" s="16">
        <v>0.873</v>
      </c>
      <c r="G15" s="16"/>
      <c r="H15" s="17">
        <v>22.68</v>
      </c>
      <c r="I15" s="17">
        <f ca="1">ROUND(INDIRECT(ADDRESS(ROW()+(0), COLUMN()+(-3), 1))*INDIRECT(ADDRESS(ROW()+(0), COLUMN()+(-1), 1)), 2)</f>
        <v>19.8</v>
      </c>
      <c r="J15" s="17"/>
    </row>
    <row r="16" spans="1:10" ht="13.50" thickBot="1" customHeight="1">
      <c r="A16" s="14" t="s">
        <v>32</v>
      </c>
      <c r="B16" s="14"/>
      <c r="C16" s="18" t="s">
        <v>33</v>
      </c>
      <c r="D16" s="19" t="s">
        <v>34</v>
      </c>
      <c r="E16" s="19"/>
      <c r="F16" s="20">
        <v>1.559</v>
      </c>
      <c r="G16" s="20"/>
      <c r="H16" s="21">
        <v>21.45</v>
      </c>
      <c r="I16" s="21">
        <f ca="1">ROUND(INDIRECT(ADDRESS(ROW()+(0), COLUMN()+(-3), 1))*INDIRECT(ADDRESS(ROW()+(0), COLUMN()+(-1), 1)), 2)</f>
        <v>33.44</v>
      </c>
      <c r="J16" s="21"/>
    </row>
    <row r="17" spans="1:10" ht="13.50" thickBot="1" customHeight="1">
      <c r="A17" s="19"/>
      <c r="B17" s="19"/>
      <c r="C17" s="22" t="s">
        <v>35</v>
      </c>
      <c r="D17" s="5" t="s">
        <v>36</v>
      </c>
      <c r="E17" s="5"/>
      <c r="F17" s="23">
        <v>2</v>
      </c>
      <c r="G17" s="23"/>
      <c r="H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74.99</v>
      </c>
      <c r="I17" s="24">
        <f ca="1">ROUND(INDIRECT(ADDRESS(ROW()+(0), COLUMN()+(-3), 1))*INDIRECT(ADDRESS(ROW()+(0), COLUMN()+(-1), 1))/100, 2)</f>
        <v>1.5</v>
      </c>
      <c r="J17" s="24"/>
    </row>
    <row r="18" spans="1:10" ht="13.50" thickBot="1" customHeight="1">
      <c r="A18" s="25" t="s">
        <v>37</v>
      </c>
      <c r="B18" s="25"/>
      <c r="C18" s="26"/>
      <c r="D18" s="26"/>
      <c r="E18" s="26"/>
      <c r="F18" s="27"/>
      <c r="G18" s="27"/>
      <c r="H18" s="25" t="s">
        <v>38</v>
      </c>
      <c r="I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76.49</v>
      </c>
      <c r="J18" s="28"/>
    </row>
    <row r="21" spans="1:10" ht="13.50" thickBot="1" customHeight="1">
      <c r="A21" s="29" t="s">
        <v>39</v>
      </c>
      <c r="B21" s="29"/>
      <c r="C21" s="29"/>
      <c r="D21" s="29"/>
      <c r="E21" s="29" t="s">
        <v>40</v>
      </c>
      <c r="F21" s="29"/>
      <c r="G21" s="29" t="s">
        <v>41</v>
      </c>
      <c r="H21" s="29"/>
      <c r="I21" s="29"/>
      <c r="J21" s="29" t="s">
        <v>42</v>
      </c>
    </row>
    <row r="22" spans="1:10" ht="13.50" thickBot="1" customHeight="1">
      <c r="A22" s="30" t="s">
        <v>43</v>
      </c>
      <c r="B22" s="30"/>
      <c r="C22" s="30"/>
      <c r="D22" s="30"/>
      <c r="E22" s="31">
        <v>182003</v>
      </c>
      <c r="F22" s="31"/>
      <c r="G22" s="31">
        <v>182004</v>
      </c>
      <c r="H22" s="31"/>
      <c r="I22" s="31"/>
      <c r="J22" s="31" t="s">
        <v>44</v>
      </c>
    </row>
    <row r="23" spans="1:10" ht="13.50" thickBot="1" customHeight="1">
      <c r="A23" s="32" t="s">
        <v>45</v>
      </c>
      <c r="B23" s="32"/>
      <c r="C23" s="32"/>
      <c r="D23" s="32"/>
      <c r="E23" s="33"/>
      <c r="F23" s="33"/>
      <c r="G23" s="33"/>
      <c r="H23" s="33"/>
      <c r="I23" s="33"/>
      <c r="J23" s="33"/>
    </row>
    <row r="26" spans="1:1" ht="33.75" thickBot="1" customHeight="1">
      <c r="A26" s="1" t="s">
        <v>46</v>
      </c>
      <c r="B26" s="1"/>
      <c r="C26" s="1"/>
      <c r="D26" s="1"/>
      <c r="E26" s="1"/>
      <c r="F26" s="1"/>
      <c r="G26" s="1"/>
      <c r="H26" s="1"/>
      <c r="I26" s="1"/>
      <c r="J26" s="1"/>
    </row>
    <row r="27" spans="1:1" ht="33.75" thickBot="1" customHeight="1">
      <c r="A27" s="1" t="s">
        <v>47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48</v>
      </c>
      <c r="B28" s="1"/>
      <c r="C28" s="1"/>
      <c r="D28" s="1"/>
      <c r="E28" s="1"/>
      <c r="F28" s="1"/>
      <c r="G28" s="1"/>
      <c r="H28" s="1"/>
      <c r="I28" s="1"/>
      <c r="J28" s="1"/>
    </row>
  </sheetData>
  <mergeCells count="57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B16"/>
    <mergeCell ref="D16:E16"/>
    <mergeCell ref="F16:G16"/>
    <mergeCell ref="I16:J16"/>
    <mergeCell ref="A17:B17"/>
    <mergeCell ref="D17:E17"/>
    <mergeCell ref="F17:G17"/>
    <mergeCell ref="I17:J17"/>
    <mergeCell ref="A18:E18"/>
    <mergeCell ref="F18:G18"/>
    <mergeCell ref="I18:J18"/>
    <mergeCell ref="A21:D21"/>
    <mergeCell ref="E21:F21"/>
    <mergeCell ref="G21:I21"/>
    <mergeCell ref="A22:D22"/>
    <mergeCell ref="E22:F23"/>
    <mergeCell ref="G22:I23"/>
    <mergeCell ref="J22:J23"/>
    <mergeCell ref="A23:D23"/>
    <mergeCell ref="A26:J26"/>
    <mergeCell ref="A27:J27"/>
    <mergeCell ref="A28:J28"/>
  </mergeCells>
  <pageMargins left="0.147638" right="0.147638" top="0.206693" bottom="0.206693" header="0.0" footer="0.0"/>
  <pageSetup paperSize="9" orientation="portrait"/>
  <rowBreaks count="0" manualBreakCount="0">
    </rowBreaks>
</worksheet>
</file>