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<sst xmlns="http://schemas.openxmlformats.org/spreadsheetml/2006/main" count="42" uniqueCount="42">
  <si>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</si>
  <si>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RYY024</t>
  </si>
  <si>
    <t xml:space="preserve">m</t>
  </si>
  <si>
    <t xml:space="preserve">Reparação de fenda em revestimento de gesso, com gesso e malha.</t>
  </si>
  <si>
    <r>
      <rPr>
        <sz val="8.25"/>
        <color rgb="FF000000"/>
        <rFont val="Arial"/>
        <family val="2"/>
      </rPr>
      <t xml:space="preserve">Reparação de fenda em revestimento de gesso sobre o paramento horizontal de mais de 3 m de altura através da aplicação de uma primeira camada de emboço de gesso B1, colocação de rede de fibra de vidro tecida, anti-álcalis, com o gesso ainda fresco, posterior aplicação de uma segunda camada de emboço com o mesmo gesso e acabamento final com gesso C6, até igualar a superfície reparada com o restante revestimento do pano, preparação prévia da fenda, e posterior remoção e carga manual de entulho sobre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</si>
  <si>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</si>
  <si>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</si>
  <si>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</si>
  <si>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</si>
  <si>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</si>
  <si>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</si>
  <si>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</si>
  <si>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</si>
  <si>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</si>
  <si>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</si>
  <si>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</si>
  <si>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</si>
  <si>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mt09pye010a</t>
  </si>
  <si>
    <t xml:space="preserve">m³</t>
  </si>
  <si>
    <t xml:space="preserve">Pasta de gesso para aplicação em camada fina C6, segundo EN 13279-1.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</si>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</sst>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148.5</v>
      </c>
      <c r="J9" s="13">
        <f ca="1">ROUND(INDIRECT(ADDRESS(ROW()+(0), COLUMN()+(-3), 1))*INDIRECT(ADDRESS(ROW()+(0), COLUMN()+(-1), 1)), 2)</f>
        <v>0.59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0.347</v>
      </c>
      <c r="H10" s="16"/>
      <c r="I10" s="17">
        <v>0.76</v>
      </c>
      <c r="J10" s="17">
        <f ca="1">ROUND(INDIRECT(ADDRESS(ROW()+(0), COLUMN()+(-3), 1))*INDIRECT(ADDRESS(ROW()+(0), COLUMN()+(-1), 1)), 2)</f>
        <v>0.26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0.001</v>
      </c>
      <c r="H11" s="16"/>
      <c r="I11" s="17">
        <v>166.7</v>
      </c>
      <c r="J11" s="17">
        <f ca="1">ROUND(INDIRECT(ADDRESS(ROW()+(0), COLUMN()+(-3), 1))*INDIRECT(ADDRESS(ROW()+(0), COLUMN()+(-1), 1)), 2)</f>
        <v>0.17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0.497</v>
      </c>
      <c r="H12" s="16"/>
      <c r="I12" s="17">
        <v>21.45</v>
      </c>
      <c r="J12" s="17">
        <f ca="1">ROUND(INDIRECT(ADDRESS(ROW()+(0), COLUMN()+(-3), 1))*INDIRECT(ADDRESS(ROW()+(0), COLUMN()+(-1), 1)), 2)</f>
        <v>10.66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0.348</v>
      </c>
      <c r="H13" s="16"/>
      <c r="I13" s="17">
        <v>22.68</v>
      </c>
      <c r="J13" s="17">
        <f ca="1">ROUND(INDIRECT(ADDRESS(ROW()+(0), COLUMN()+(-3), 1))*INDIRECT(ADDRESS(ROW()+(0), COLUMN()+(-1), 1)), 2)</f>
        <v>7.89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0.204</v>
      </c>
      <c r="H14" s="20"/>
      <c r="I14" s="21">
        <v>22.13</v>
      </c>
      <c r="J14" s="21">
        <f ca="1">ROUND(INDIRECT(ADDRESS(ROW()+(0), COLUMN()+(-3), 1))*INDIRECT(ADDRESS(ROW()+(0), COLUMN()+(-1), 1)), 2)</f>
        <v>4.51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24.08</v>
      </c>
      <c r="J15" s="24">
        <f ca="1">ROUND(INDIRECT(ADDRESS(ROW()+(0), COLUMN()+(-3), 1))*INDIRECT(ADDRESS(ROW()+(0), COLUMN()+(-1), 1))/100, 2)</f>
        <v>0.48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1.10201e+006</v>
      </c>
      <c r="G20" s="32"/>
      <c r="H20" s="32">
        <v>1.10201e+006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