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<sst xmlns="http://schemas.openxmlformats.org/spreadsheetml/2006/main" count="49" uniqueCount="49">
  <si>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</si>
  <si>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SAC005</t>
  </si>
  <si>
    <t xml:space="preserve">Ud</t>
  </si>
  <si>
    <t xml:space="preserve">Conjunto de aparelhos sanitários.</t>
  </si>
  <si>
    <r>
      <rPr>
        <sz val="8.25"/>
        <color rgb="FF000000"/>
        <rFont val="Arial"/>
        <family val="2"/>
      </rPr>
      <t xml:space="preserve">Conjunto de aparelhos sanitários em casa de banho formado por: lavatório de porcelana sanitária, com coluna, gama básica, cor branco, de 520x410 mm; sanita de porcelana sanitária, com tanque baixo, gama básica, cor branco, com assento e tampa lacados, mecanismo de descarga de 3/6 litros, com jogo de fixação e curva de evacuação; bidé de porcelana sanitária, gama básica, cor branco, sem tampa. Inclusive elementos de drenagem, válvulas de regulação, ligações de alimentação flexíveis e vedação com silicone.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</si>
  <si>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</si>
  <si>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</si>
  <si>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</si>
  <si>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</si>
  <si>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</si>
  <si>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</si>
  <si>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mt30lps010aa</t>
  </si>
  <si>
    <t xml:space="preserve">Ud</t>
  </si>
  <si>
    <t xml:space="preserve">Lavatório de porcelana sanitária, com coluna, gama básica, cor branco, de 520x410 mm, com jogo de fixação.</t>
  </si>
  <si>
    <t xml:space="preserve">mt30ips010a</t>
  </si>
  <si>
    <t xml:space="preserve">Ud</t>
  </si>
  <si>
    <t xml:space="preserve">Sanita de porcelana sanitária, com tanque baixo, gama básica, cor branco, com assento e tampa lacados, mecanismo de descarga de 3/6 litros, com jogo de fixação e curva de evacuação, segundo NP EN 997.</t>
  </si>
  <si>
    <t xml:space="preserve">mt30bps010a</t>
  </si>
  <si>
    <t xml:space="preserve">Ud</t>
  </si>
  <si>
    <t xml:space="preserve">Bidé de porcelana sanitária, gama básica, cor branco, sem tampa, com jogo de fixação.</t>
  </si>
  <si>
    <t xml:space="preserve">mt36www005b</t>
  </si>
  <si>
    <t xml:space="preserve">Ud</t>
  </si>
  <si>
    <t xml:space="preserve">Acoplamento à parede incorporado com plafon, de PVC, série B, cor branca, para escoamento de águas residuais (a baixa e alta temperatura) no interior dos edifícios, ligação mista de 1 1/4"x40 mm de diâmetro, segundo NP EN 1329-1, com válvula de drenagem.</t>
  </si>
  <si>
    <t xml:space="preserve">mt38tew010a</t>
  </si>
  <si>
    <t xml:space="preserve">Ud</t>
  </si>
  <si>
    <t xml:space="preserve">Tubo de ligação flexível de 20 cm e 1/2" de diâmetro.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</si>
  <si>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</si>
  <si>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</si>
  <si>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</si>
  <si>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</si>
  <si>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</si>
  <si>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</si>
  <si>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</si>
  <si>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</si>
  <si>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</si>
  <si>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</si>
  <si>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</si>
  <si>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246,70€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</si>
  <si>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</si>
  <si>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</si>
  <si>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</si>
  <si>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</si>
  <si>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</si>
  <si>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997:2012</t>
  </si>
  <si>
    <t xml:space="preserve">Sanitas  independentes  e  conjuntos  de  sanitas  e cisterna  com  sifão  incorporado</t>
  </si>
  <si>
    <t xml:space="preserve">EN  997:2012/AC:2012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</si>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</sst>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57" customWidth="1"/>
    <col min="4" max="4" width="71.91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104.43</v>
      </c>
      <c r="I9" s="13">
        <f ca="1">ROUND(INDIRECT(ADDRESS(ROW()+(0), COLUMN()+(-3), 1))*INDIRECT(ADDRESS(ROW()+(0), COLUMN()+(-1), 1)), 2)</f>
        <v>104.43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226.65</v>
      </c>
      <c r="I10" s="17">
        <f ca="1">ROUND(INDIRECT(ADDRESS(ROW()+(0), COLUMN()+(-3), 1))*INDIRECT(ADDRESS(ROW()+(0), COLUMN()+(-1), 1)), 2)</f>
        <v>226.65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</v>
      </c>
      <c r="G11" s="16"/>
      <c r="H11" s="17">
        <v>60.3</v>
      </c>
      <c r="I11" s="17">
        <f ca="1">ROUND(INDIRECT(ADDRESS(ROW()+(0), COLUMN()+(-3), 1))*INDIRECT(ADDRESS(ROW()+(0), COLUMN()+(-1), 1)), 2)</f>
        <v>60.3</v>
      </c>
      <c r="J11" s="17"/>
    </row>
    <row r="12" spans="1:10" ht="34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2</v>
      </c>
      <c r="G12" s="16"/>
      <c r="H12" s="17">
        <v>10.95</v>
      </c>
      <c r="I12" s="17">
        <f ca="1">ROUND(INDIRECT(ADDRESS(ROW()+(0), COLUMN()+(-3), 1))*INDIRECT(ADDRESS(ROW()+(0), COLUMN()+(-1), 1)), 2)</f>
        <v>21.9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</v>
      </c>
      <c r="G13" s="16"/>
      <c r="H13" s="17">
        <v>8</v>
      </c>
      <c r="I13" s="17">
        <f ca="1">ROUND(INDIRECT(ADDRESS(ROW()+(0), COLUMN()+(-3), 1))*INDIRECT(ADDRESS(ROW()+(0), COLUMN()+(-1), 1)), 2)</f>
        <v>8</v>
      </c>
      <c r="J13" s="17"/>
    </row>
    <row r="14" spans="1:10" ht="24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0.036</v>
      </c>
      <c r="G14" s="16"/>
      <c r="H14" s="17">
        <v>7.5</v>
      </c>
      <c r="I14" s="17">
        <f ca="1">ROUND(INDIRECT(ADDRESS(ROW()+(0), COLUMN()+(-3), 1))*INDIRECT(ADDRESS(ROW()+(0), COLUMN()+(-1), 1)), 2)</f>
        <v>0.27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2.446</v>
      </c>
      <c r="G15" s="16"/>
      <c r="H15" s="17">
        <v>23.31</v>
      </c>
      <c r="I15" s="17">
        <f ca="1">ROUND(INDIRECT(ADDRESS(ROW()+(0), COLUMN()+(-3), 1))*INDIRECT(ADDRESS(ROW()+(0), COLUMN()+(-1), 1)), 2)</f>
        <v>57.02</v>
      </c>
      <c r="J15" s="17"/>
    </row>
    <row r="16" spans="1:10" ht="13.50" thickBot="1" customHeight="1">
      <c r="A16" s="14" t="s">
        <v>32</v>
      </c>
      <c r="B16" s="14"/>
      <c r="C16" s="18" t="s">
        <v>33</v>
      </c>
      <c r="D16" s="19" t="s">
        <v>34</v>
      </c>
      <c r="E16" s="19"/>
      <c r="F16" s="20">
        <v>1.631</v>
      </c>
      <c r="G16" s="20"/>
      <c r="H16" s="21">
        <v>22.09</v>
      </c>
      <c r="I16" s="21">
        <f ca="1">ROUND(INDIRECT(ADDRESS(ROW()+(0), COLUMN()+(-3), 1))*INDIRECT(ADDRESS(ROW()+(0), COLUMN()+(-1), 1)), 2)</f>
        <v>36.03</v>
      </c>
      <c r="J16" s="21"/>
    </row>
    <row r="17" spans="1:10" ht="13.50" thickBot="1" customHeight="1">
      <c r="A17" s="19"/>
      <c r="B17" s="19"/>
      <c r="C17" s="22" t="s">
        <v>35</v>
      </c>
      <c r="D17" s="5" t="s">
        <v>36</v>
      </c>
      <c r="E17" s="5"/>
      <c r="F17" s="23">
        <v>2</v>
      </c>
      <c r="G17" s="23"/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514.6</v>
      </c>
      <c r="I17" s="24">
        <f ca="1">ROUND(INDIRECT(ADDRESS(ROW()+(0), COLUMN()+(-3), 1))*INDIRECT(ADDRESS(ROW()+(0), COLUMN()+(-1), 1))/100, 2)</f>
        <v>10.29</v>
      </c>
      <c r="J17" s="24"/>
    </row>
    <row r="18" spans="1:10" ht="13.50" thickBot="1" customHeight="1">
      <c r="A18" s="25" t="s">
        <v>37</v>
      </c>
      <c r="B18" s="25"/>
      <c r="C18" s="26"/>
      <c r="D18" s="26"/>
      <c r="E18" s="26"/>
      <c r="F18" s="27"/>
      <c r="G18" s="27"/>
      <c r="H18" s="25" t="s">
        <v>38</v>
      </c>
      <c r="I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524.89</v>
      </c>
      <c r="J18" s="28"/>
    </row>
    <row r="21" spans="1:10" ht="13.50" thickBot="1" customHeight="1">
      <c r="A21" s="29" t="s">
        <v>39</v>
      </c>
      <c r="B21" s="29"/>
      <c r="C21" s="29"/>
      <c r="D21" s="29"/>
      <c r="E21" s="29" t="s">
        <v>40</v>
      </c>
      <c r="F21" s="29"/>
      <c r="G21" s="29" t="s">
        <v>41</v>
      </c>
      <c r="H21" s="29"/>
      <c r="I21" s="29"/>
      <c r="J21" s="29" t="s">
        <v>42</v>
      </c>
    </row>
    <row r="22" spans="1:10" ht="13.50" thickBot="1" customHeight="1">
      <c r="A22" s="30" t="s">
        <v>43</v>
      </c>
      <c r="B22" s="30"/>
      <c r="C22" s="30"/>
      <c r="D22" s="30"/>
      <c r="E22" s="31">
        <v>1.12201e+006</v>
      </c>
      <c r="F22" s="31"/>
      <c r="G22" s="31">
        <v>162013</v>
      </c>
      <c r="H22" s="31"/>
      <c r="I22" s="31"/>
      <c r="J22" s="31">
        <v>4</v>
      </c>
    </row>
    <row r="23" spans="1:10" ht="13.50" thickBot="1" customHeight="1">
      <c r="A23" s="32" t="s">
        <v>44</v>
      </c>
      <c r="B23" s="32"/>
      <c r="C23" s="32"/>
      <c r="D23" s="32"/>
      <c r="E23" s="33"/>
      <c r="F23" s="33"/>
      <c r="G23" s="33"/>
      <c r="H23" s="33"/>
      <c r="I23" s="33"/>
      <c r="J23" s="33"/>
    </row>
    <row r="24" spans="1:10" ht="13.50" thickBot="1" customHeight="1">
      <c r="A24" s="34" t="s">
        <v>45</v>
      </c>
      <c r="B24" s="34"/>
      <c r="C24" s="34"/>
      <c r="D24" s="34"/>
      <c r="E24" s="35">
        <v>132013</v>
      </c>
      <c r="F24" s="35"/>
      <c r="G24" s="35">
        <v>132013</v>
      </c>
      <c r="H24" s="35"/>
      <c r="I24" s="35"/>
      <c r="J24" s="35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2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E18"/>
    <mergeCell ref="F18:G18"/>
    <mergeCell ref="I18:J18"/>
    <mergeCell ref="A21:D21"/>
    <mergeCell ref="E21:F21"/>
    <mergeCell ref="G21:I21"/>
    <mergeCell ref="A22:D22"/>
    <mergeCell ref="E22:F22"/>
    <mergeCell ref="G22:I22"/>
    <mergeCell ref="J22:J24"/>
    <mergeCell ref="A23:D23"/>
    <mergeCell ref="E23:F23"/>
    <mergeCell ref="G23:I23"/>
    <mergeCell ref="A24:D24"/>
    <mergeCell ref="E24:F24"/>
    <mergeCell ref="G24:I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